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192.168.1.200\share\顧問先（法人税務申告）（税務調査）\03月決算\049　高森福祉会　2020年6月から関与\03　決算\令和7年3月期\②4月中旬～5月上旬に事務所で行う業務\監査時に必要な資料1セット目\⑤注記\注記（修正）\"/>
    </mc:Choice>
  </mc:AlternateContent>
  <xr:revisionPtr revIDLastSave="0" documentId="13_ncr:1_{20794B28-B26C-4843-B833-3EEAE209CD3C}" xr6:coauthVersionLast="47" xr6:coauthVersionMax="47" xr10:uidLastSave="{00000000-0000-0000-0000-000000000000}"/>
  <bookViews>
    <workbookView xWindow="45" yWindow="0" windowWidth="13425" windowHeight="16425" xr2:uid="{00000000-000D-0000-FFFF-FFFF00000000}"/>
  </bookViews>
  <sheets>
    <sheet name="別紙２"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94" i="1" l="1"/>
  <c r="N94" i="1"/>
  <c r="W72" i="1" l="1"/>
  <c r="I70" i="1"/>
  <c r="I71" i="1"/>
  <c r="P69" i="1"/>
  <c r="I69" i="1" s="1"/>
  <c r="I72" i="1" l="1"/>
  <c r="P72" i="1"/>
</calcChain>
</file>

<file path=xl/sharedStrings.xml><?xml version="1.0" encoding="utf-8"?>
<sst xmlns="http://schemas.openxmlformats.org/spreadsheetml/2006/main" count="89" uniqueCount="81">
  <si>
    <t>別紙２</t>
  </si>
  <si>
    <t>計算書類に対する注記（高森苑(公益有料）拠点拠点区分用）</t>
  </si>
  <si>
    <t xml:space="preserve"> 1. 重要な会計方針</t>
  </si>
  <si>
    <t>該当なし</t>
  </si>
  <si>
    <t xml:space="preserve"> 2. 重要な会計方針の変更</t>
  </si>
  <si>
    <t xml:space="preserve"> 3. 採用する退職給付制度</t>
  </si>
  <si>
    <t xml:space="preserve"> 4. 拠点が作成する計算書類とサービス区分</t>
  </si>
  <si>
    <t>当拠点区分において作成する計算書類は以下のとおりになっている。</t>
  </si>
  <si>
    <t xml:space="preserve"> 5. 基本財産の増減の内容及び金額</t>
  </si>
  <si>
    <t xml:space="preserve"> 6. 基本金又は固定資産の売却若しくは処分に係る国庫補助金等特別積立金の取崩し</t>
  </si>
  <si>
    <t xml:space="preserve"> 7. 担保に供している資産</t>
  </si>
  <si>
    <t xml:space="preserve"> 8. 有形固定資産の取得価額、減価償却累計額及び当期末残高</t>
  </si>
  <si>
    <t>固定資産の取得価額、減価償却累計額及び当期末残高は、以下のとおりである。</t>
  </si>
  <si>
    <t/>
  </si>
  <si>
    <t>取得価額</t>
  </si>
  <si>
    <t>減価償却累計額</t>
  </si>
  <si>
    <t>当期末残高</t>
  </si>
  <si>
    <t>その他の固定資産</t>
  </si>
  <si>
    <t>建物</t>
  </si>
  <si>
    <t>構築物</t>
  </si>
  <si>
    <t>器具及び備品</t>
  </si>
  <si>
    <t>小計</t>
  </si>
  <si>
    <t>合計</t>
  </si>
  <si>
    <t>(単位:円)</t>
  </si>
  <si>
    <t xml:space="preserve"> 9. 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</si>
  <si>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</si>
  <si>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</si>
  <si>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</si>
  <si>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</si>
  <si>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</si>
  <si>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</si>
  <si>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</si>
  <si>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</si>
  <si>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</si>
  <si>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（１）有価証券の評価基準及び評価方法</t>
  </si>
  <si>
    <t>　　　①満期保有目的の債券等－償却原価法（定額法）によっている。</t>
  </si>
  <si>
    <t>　　　②満期保有目的の債券以外の有価証券</t>
  </si>
  <si>
    <t>　　　1.時価のあるもの：期末日の市場価格等に基づく時価法（売却原価は移動平均法により算定）によっ</t>
  </si>
  <si>
    <t>　　　ている。</t>
    <phoneticPr fontId="1"/>
  </si>
  <si>
    <t>　　　2.時価のないもの：移動平均法による原価法によっている。</t>
  </si>
  <si>
    <t>（２）棚卸資産の評価基準及び評価方法</t>
  </si>
  <si>
    <t>　　　棚卸資産の評価方法は、最終仕入原価法による原価法によっている。</t>
  </si>
  <si>
    <t>（３）固定資産の減価償却の方法</t>
  </si>
  <si>
    <t>　　　①有形固定資産</t>
  </si>
  <si>
    <t>　　　平成１９年３月３１日以前に取得したものについては旧定額法、平成１９年４月１日以降に取得した</t>
  </si>
  <si>
    <t>　　　ものについては定額法によっている。</t>
    <phoneticPr fontId="1"/>
  </si>
  <si>
    <t>　　　②無形固定資産</t>
  </si>
  <si>
    <t>　　　残存価額を零とする定額法によっている。</t>
  </si>
  <si>
    <t>　　　③リース資産</t>
  </si>
  <si>
    <t>　　　1.所有権移転ファイナンス・リース取引に係るリース資産</t>
  </si>
  <si>
    <t>　　　自己所有の固定資産に適用する減価償却方法と同一の方法によっている。</t>
  </si>
  <si>
    <t>　　　2.所有権移転外ファイナンス・リース取引に係るリース資産</t>
  </si>
  <si>
    <t>　　　リース期間を耐用年数とし、残存価額を零とする定額法によっている。</t>
  </si>
  <si>
    <t>（４）引当金の計上基準</t>
  </si>
  <si>
    <t>　　　①退職給付引当金－職員の退職給付に備えるため、当年度末における退職給付債務に基づき、当期末</t>
  </si>
  <si>
    <t>　　　において発生していると認められる額を計上している。</t>
    <phoneticPr fontId="1"/>
  </si>
  <si>
    <t>　　　②賞与引当金　　－職員の賞与の支給に備えるため、翌年度の支給見込額のうち当年度の負担に属す</t>
  </si>
  <si>
    <t>　　　る金額を計上している。</t>
    <phoneticPr fontId="1"/>
  </si>
  <si>
    <t>　　　③徴収不能引当金－債権の徴収不能による損失に備えるため、徴収不能懸念債権については、個別に</t>
  </si>
  <si>
    <t>　　　判断して必要額を、またその他の債権については一括して過去の徴収不能額の発生割合を乗じた金額</t>
    <phoneticPr fontId="1"/>
  </si>
  <si>
    <t>　　　を徴収不能見込額として計上している。</t>
    <rPh sb="4" eb="6">
      <t>チョウシュウ</t>
    </rPh>
    <phoneticPr fontId="1"/>
  </si>
  <si>
    <t>（５）リース会計基準適用初年度開始前の所有権移転外ファイナンス・リース取引</t>
  </si>
  <si>
    <t>　　　引き続き通常の賃貸借取引に係る方法に準じた会計処理を適用している。</t>
  </si>
  <si>
    <t>（１）福祉医療機構の実施する社会福祉施設職員等退職共済制度に加入している。掛金は「退職給付費用」</t>
  </si>
  <si>
    <t>　　　の科目で費用処理している。</t>
    <phoneticPr fontId="1"/>
  </si>
  <si>
    <t>（２）山口県健康福祉財団の実施する退職共済制度に加入している。掛金は「共済財団退職金支出」の科目</t>
  </si>
  <si>
    <t>　　　に計上している。</t>
    <phoneticPr fontId="1"/>
  </si>
  <si>
    <t>（１）高森苑（公益）有料拠点計算書類（会計基準省令第一号第四様式、第二号第四様式、第三号第四様式）</t>
    <phoneticPr fontId="1"/>
  </si>
  <si>
    <t>（２）拠点区分資金収支明細書（別紙３（⑩））</t>
  </si>
  <si>
    <t>（３）拠点区分事業活動明細書（別紙３（⑪））</t>
  </si>
  <si>
    <t>（４）拠点区分におけるサービス区分の内容</t>
  </si>
  <si>
    <t>　　　　　高森苑拠点（公益事業）</t>
  </si>
  <si>
    <t>（１）前払費用には長期前払費用からの振替額が以下のとおり含まれている。</t>
    <rPh sb="3" eb="5">
      <t>マエバラ</t>
    </rPh>
    <rPh sb="5" eb="7">
      <t>ヒヨウ</t>
    </rPh>
    <rPh sb="9" eb="11">
      <t>チョウキ</t>
    </rPh>
    <rPh sb="11" eb="15">
      <t>マエバライヒヨウ</t>
    </rPh>
    <rPh sb="18" eb="20">
      <t>フリカエ</t>
    </rPh>
    <rPh sb="20" eb="21">
      <t>ガク</t>
    </rPh>
    <rPh sb="22" eb="24">
      <t>イカ</t>
    </rPh>
    <rPh sb="28" eb="29">
      <t>フク</t>
    </rPh>
    <phoneticPr fontId="1"/>
  </si>
  <si>
    <t>当年度末</t>
    <rPh sb="0" eb="1">
      <t>トウ</t>
    </rPh>
    <rPh sb="1" eb="4">
      <t>ネンドマツ</t>
    </rPh>
    <phoneticPr fontId="1"/>
  </si>
  <si>
    <t>前年度末</t>
    <rPh sb="0" eb="3">
      <t>ゼンネンド</t>
    </rPh>
    <rPh sb="3" eb="4">
      <t>マツ</t>
    </rPh>
    <phoneticPr fontId="1"/>
  </si>
  <si>
    <t>資金残高</t>
    <rPh sb="0" eb="2">
      <t>シキン</t>
    </rPh>
    <rPh sb="2" eb="4">
      <t>ザンダカ</t>
    </rPh>
    <phoneticPr fontId="1"/>
  </si>
  <si>
    <t>長期前払費用からの振替額</t>
    <rPh sb="0" eb="2">
      <t>チョウキ</t>
    </rPh>
    <rPh sb="2" eb="6">
      <t>マエバライヒヨウ</t>
    </rPh>
    <rPh sb="9" eb="11">
      <t>フリカエ</t>
    </rPh>
    <rPh sb="11" eb="12">
      <t>ガク</t>
    </rPh>
    <phoneticPr fontId="1"/>
  </si>
  <si>
    <t>合計　貸借対照表残高</t>
    <rPh sb="0" eb="2">
      <t>ゴウケイ</t>
    </rPh>
    <rPh sb="3" eb="8">
      <t>タイシャクタイショウヒョウ</t>
    </rPh>
    <rPh sb="8" eb="10">
      <t>ザンダカ</t>
    </rPh>
    <phoneticPr fontId="1"/>
  </si>
  <si>
    <t>　　　　　「有料老人ホームたかもり苑」</t>
    <rPh sb="6" eb="8">
      <t>ユウリョウ</t>
    </rPh>
    <rPh sb="8" eb="10">
      <t>ロウジン</t>
    </rPh>
    <rPh sb="17" eb="18">
      <t>エン</t>
    </rPh>
    <phoneticPr fontId="1"/>
  </si>
  <si>
    <t>　　　　　「介護福祉士実務者研修教室」</t>
    <rPh sb="6" eb="8">
      <t>カイゴ</t>
    </rPh>
    <rPh sb="8" eb="10">
      <t>フクシ</t>
    </rPh>
    <rPh sb="10" eb="11">
      <t>シ</t>
    </rPh>
    <rPh sb="11" eb="14">
      <t>ジツムシャ</t>
    </rPh>
    <rPh sb="14" eb="16">
      <t>ケンシュウ</t>
    </rPh>
    <rPh sb="16" eb="18">
      <t>キョウシツ</t>
    </rPh>
    <phoneticPr fontId="1"/>
  </si>
  <si>
    <t>　　　　　「喀痰吸引たかもり教室」</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</si>
</sst>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5" x14ac:knownFonts="1">
    <font>
      <sz val="11"/>
      <color theme="1"/>
      <name val="ＭＳ Ｐゴシック"/>
      <family val="3"/>
      <charset val="128"/>
    </font>
    <font>
      <sz val="6"/>
      <name val="ＭＳ Ｐゴシック"/>
      <family val="3"/>
      <charset val="128"/>
    </font>
    <font>
      <sz val="11"/>
      <color theme="1"/>
      <name val="ＭＳ 明朝"/>
      <family val="1"/>
      <charset val="128"/>
    </font>
    <font>
      <sz val="11"/>
      <color theme="1"/>
      <name val="ＭＳ Ｐ明朝"/>
      <family val="1"/>
      <charset val="128"/>
    </font>
    <font>
      <sz val="11"/>
      <color theme="1"/>
      <name val="ＭＳ Ｐゴシック"/>
      <family val="3"/>
      <charset val="128"/>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20">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lignment vertical="center"/>
    </xf>
    <xf numFmtId="49" fontId="2" fillId="0" borderId="3" xfId="0" applyNumberFormat="1" applyFont="1" applyBorder="1">
      <alignment vertical="center"/>
    </xf>
    <xf numFmtId="0" fontId="2" fillId="0" borderId="0" xfId="0" applyFont="1">
      <alignment vertical="center"/>
    </xf>
    <xf numFmtId="0" fontId="2" fillId="0" borderId="5" xfId="0" applyFont="1" applyBorder="1">
      <alignment vertical="center"/>
    </xf>
    <xf numFmtId="176" fontId="3" fillId="0" borderId="2"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4" xfId="0" applyNumberFormat="1" applyFont="1" applyBorder="1" applyAlignment="1">
      <alignment horizontal="right"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2" xfId="0" applyNumberFormat="1" applyFont="1" applyBorder="1" applyAlignment="1">
      <alignment horizontal="left" vertical="center"/>
    </xf>
    <xf numFmtId="49" fontId="2" fillId="0" borderId="1" xfId="0" applyNumberFormat="1" applyFont="1" applyBorder="1" applyAlignment="1">
      <alignment horizontal="left" vertical="center"/>
    </xf>
    <xf numFmtId="49" fontId="2" fillId="0" borderId="4" xfId="0" applyNumberFormat="1" applyFont="1" applyBorder="1" applyAlignment="1">
      <alignment horizontal="left" vertical="center"/>
    </xf>
    <xf numFmtId="49" fontId="2" fillId="0" borderId="0" xfId="0" applyNumberFormat="1" applyFont="1" applyAlignment="1">
      <alignment horizontal="center" vertical="center"/>
    </xf>
    <xf numFmtId="38" fontId="2" fillId="0" borderId="0" xfId="1" applyFont="1" applyAlignment="1">
      <alignment vertical="center"/>
    </xf>
    <xf numFmtId="38" fontId="2" fillId="0" borderId="5" xfId="1" applyFont="1" applyBorder="1" applyAlignment="1">
      <alignment vertical="center"/>
    </xf>
    <xf numFmtId="38" fontId="2" fillId="0" borderId="0" xfId="1" applyFont="1" applyBorder="1" applyAlignment="1">
      <alignment vertical="center"/>
    </xf>
  </cellXfs>
  <cellStyles count="2">
    <cellStyle name="桁区切り" xfId="1" builtinId="6"/>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95"/>
  <sheetViews>
    <sheetView tabSelected="1" topLeftCell="A68" workbookViewId="0">
      <selection activeCell="U53" sqref="U53"/>
    </sheetView>
  </sheetViews>
  <sheetFormatPr defaultRowHeight="12.75" x14ac:dyDescent="0.25"/>
  <cols>
    <col min="1" max="40" width="2.59765625" customWidth="1"/>
  </cols>
  <sheetData>
    <row r="1" spans="1:40" x14ac:dyDescent="0.25">
      <c r="AN1" s="1" t="s">
        <v>0</v>
      </c>
    </row>
    <row r="2" spans="1:40" x14ac:dyDescent="0.25">
      <c r="A2" s="16" t="s">
        <v>1</v>
      </c>
      <c r="B2" s="16"/>
      <c r="C2" s="16"/>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row>
    <row r="4" spans="1:40" x14ac:dyDescent="0.25">
      <c r="A4" s="2" t="s">
        <v>2</v>
      </c>
    </row>
    <row r="5" spans="1:40" x14ac:dyDescent="0.25">
      <c r="B5" s="2" t="s">
        <v>34</v>
      </c>
    </row>
    <row r="6" spans="1:40" x14ac:dyDescent="0.25">
      <c r="B6" s="2" t="s">
        <v>35</v>
      </c>
    </row>
    <row r="7" spans="1:40" x14ac:dyDescent="0.25">
      <c r="B7" s="2" t="s">
        <v>36</v>
      </c>
    </row>
    <row r="8" spans="1:40" x14ac:dyDescent="0.25">
      <c r="B8" s="2" t="s">
        <v>37</v>
      </c>
    </row>
    <row r="9" spans="1:40" x14ac:dyDescent="0.25">
      <c r="B9" s="2" t="s">
        <v>38</v>
      </c>
    </row>
    <row r="10" spans="1:40" x14ac:dyDescent="0.25">
      <c r="B10" s="2" t="s">
        <v>39</v>
      </c>
    </row>
    <row r="11" spans="1:40" x14ac:dyDescent="0.25">
      <c r="B11" s="2" t="s">
        <v>40</v>
      </c>
    </row>
    <row r="12" spans="1:40" x14ac:dyDescent="0.25">
      <c r="B12" s="2" t="s">
        <v>41</v>
      </c>
    </row>
    <row r="13" spans="1:40" x14ac:dyDescent="0.25">
      <c r="B13" s="2" t="s">
        <v>42</v>
      </c>
    </row>
    <row r="14" spans="1:40" x14ac:dyDescent="0.25">
      <c r="B14" s="2" t="s">
        <v>43</v>
      </c>
    </row>
    <row r="15" spans="1:40" x14ac:dyDescent="0.25">
      <c r="B15" s="2" t="s">
        <v>44</v>
      </c>
    </row>
    <row r="16" spans="1:40" x14ac:dyDescent="0.25">
      <c r="B16" s="2" t="s">
        <v>45</v>
      </c>
    </row>
    <row r="17" spans="2:2" x14ac:dyDescent="0.25">
      <c r="B17" s="2" t="s">
        <v>46</v>
      </c>
    </row>
    <row r="18" spans="2:2" x14ac:dyDescent="0.25">
      <c r="B18" s="2" t="s">
        <v>47</v>
      </c>
    </row>
    <row r="19" spans="2:2" x14ac:dyDescent="0.25">
      <c r="B19" s="2" t="s">
        <v>48</v>
      </c>
    </row>
    <row r="20" spans="2:2" x14ac:dyDescent="0.25">
      <c r="B20" s="2" t="s">
        <v>49</v>
      </c>
    </row>
    <row r="21" spans="2:2" x14ac:dyDescent="0.25">
      <c r="B21" s="2" t="s">
        <v>50</v>
      </c>
    </row>
    <row r="22" spans="2:2" x14ac:dyDescent="0.25">
      <c r="B22" s="2" t="s">
        <v>51</v>
      </c>
    </row>
    <row r="23" spans="2:2" x14ac:dyDescent="0.25">
      <c r="B23" s="2" t="s">
        <v>52</v>
      </c>
    </row>
    <row r="24" spans="2:2" x14ac:dyDescent="0.25">
      <c r="B24" s="2" t="s">
        <v>53</v>
      </c>
    </row>
    <row r="25" spans="2:2" x14ac:dyDescent="0.25">
      <c r="B25" s="2" t="s">
        <v>54</v>
      </c>
    </row>
    <row r="26" spans="2:2" x14ac:dyDescent="0.25">
      <c r="B26" s="2" t="s">
        <v>55</v>
      </c>
    </row>
    <row r="27" spans="2:2" x14ac:dyDescent="0.25">
      <c r="B27" s="2" t="s">
        <v>56</v>
      </c>
    </row>
    <row r="28" spans="2:2" x14ac:dyDescent="0.25">
      <c r="B28" s="2" t="s">
        <v>57</v>
      </c>
    </row>
    <row r="29" spans="2:2" x14ac:dyDescent="0.25">
      <c r="B29" s="2" t="s">
        <v>58</v>
      </c>
    </row>
    <row r="30" spans="2:2" x14ac:dyDescent="0.25">
      <c r="B30" s="2" t="s">
        <v>59</v>
      </c>
    </row>
    <row r="31" spans="2:2" x14ac:dyDescent="0.25">
      <c r="B31" s="2" t="s">
        <v>60</v>
      </c>
    </row>
    <row r="32" spans="2:2" x14ac:dyDescent="0.25">
      <c r="B32" s="2" t="s">
        <v>61</v>
      </c>
    </row>
    <row r="33" spans="1:2" x14ac:dyDescent="0.25">
      <c r="B33" s="2" t="s">
        <v>62</v>
      </c>
    </row>
    <row r="35" spans="1:2" x14ac:dyDescent="0.25">
      <c r="A35" s="2" t="s">
        <v>4</v>
      </c>
    </row>
    <row r="36" spans="1:2" x14ac:dyDescent="0.25">
      <c r="B36" s="2" t="s">
        <v>3</v>
      </c>
    </row>
    <row r="38" spans="1:2" x14ac:dyDescent="0.25">
      <c r="A38" s="2" t="s">
        <v>5</v>
      </c>
    </row>
    <row r="39" spans="1:2" x14ac:dyDescent="0.25">
      <c r="B39" s="2" t="s">
        <v>63</v>
      </c>
    </row>
    <row r="40" spans="1:2" x14ac:dyDescent="0.25">
      <c r="B40" s="2" t="s">
        <v>64</v>
      </c>
    </row>
    <row r="41" spans="1:2" x14ac:dyDescent="0.25">
      <c r="B41" s="2" t="s">
        <v>65</v>
      </c>
    </row>
    <row r="42" spans="1:2" x14ac:dyDescent="0.25">
      <c r="B42" s="2" t="s">
        <v>66</v>
      </c>
    </row>
    <row r="44" spans="1:2" x14ac:dyDescent="0.25">
      <c r="A44" s="2" t="s">
        <v>6</v>
      </c>
    </row>
    <row r="45" spans="1:2" x14ac:dyDescent="0.25">
      <c r="B45" s="2" t="s">
        <v>7</v>
      </c>
    </row>
    <row r="46" spans="1:2" x14ac:dyDescent="0.25">
      <c r="B46" s="2" t="s">
        <v>67</v>
      </c>
    </row>
    <row r="47" spans="1:2" x14ac:dyDescent="0.25">
      <c r="B47" s="2" t="s">
        <v>68</v>
      </c>
    </row>
    <row r="48" spans="1:2" x14ac:dyDescent="0.25">
      <c r="B48" s="2" t="s">
        <v>69</v>
      </c>
    </row>
    <row r="49" spans="1:2" x14ac:dyDescent="0.25">
      <c r="B49" s="2" t="s">
        <v>70</v>
      </c>
    </row>
    <row r="50" spans="1:2" x14ac:dyDescent="0.25">
      <c r="B50" s="2" t="s">
        <v>71</v>
      </c>
    </row>
    <row r="51" spans="1:2" x14ac:dyDescent="0.25">
      <c r="B51" s="2" t="s">
        <v>78</v>
      </c>
    </row>
    <row r="52" spans="1:2" x14ac:dyDescent="0.25">
      <c r="B52" s="2" t="s">
        <v>80</v>
      </c>
    </row>
    <row r="53" spans="1:2" x14ac:dyDescent="0.25">
      <c r="B53" s="2" t="s">
        <v>79</v>
      </c>
    </row>
    <row r="55" spans="1:2" x14ac:dyDescent="0.25">
      <c r="A55" s="2" t="s">
        <v>8</v>
      </c>
    </row>
    <row r="56" spans="1:2" x14ac:dyDescent="0.25">
      <c r="B56" s="2" t="s">
        <v>3</v>
      </c>
    </row>
    <row r="58" spans="1:2" x14ac:dyDescent="0.25">
      <c r="A58" s="2" t="s">
        <v>9</v>
      </c>
    </row>
    <row r="59" spans="1:2" x14ac:dyDescent="0.25">
      <c r="B59" s="2" t="s">
        <v>3</v>
      </c>
    </row>
    <row r="61" spans="1:2" x14ac:dyDescent="0.25">
      <c r="A61" s="2" t="s">
        <v>10</v>
      </c>
    </row>
    <row r="62" spans="1:2" x14ac:dyDescent="0.25">
      <c r="B62" s="2" t="s">
        <v>3</v>
      </c>
    </row>
    <row r="64" spans="1:2" x14ac:dyDescent="0.25">
      <c r="A64" s="2" t="s">
        <v>11</v>
      </c>
    </row>
    <row r="65" spans="1:40" x14ac:dyDescent="0.25">
      <c r="B65" s="2" t="s">
        <v>12</v>
      </c>
    </row>
    <row r="66" spans="1:40"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1" t="s">
        <v>23</v>
      </c>
      <c r="AD66" s="3"/>
      <c r="AE66" s="3"/>
      <c r="AF66" s="3"/>
      <c r="AG66" s="3"/>
      <c r="AH66" s="3"/>
      <c r="AI66" s="3"/>
      <c r="AJ66" s="3"/>
      <c r="AK66" s="3"/>
      <c r="AL66" s="3"/>
      <c r="AM66" s="3"/>
      <c r="AN66" s="3"/>
    </row>
    <row r="67" spans="1:40" x14ac:dyDescent="0.25">
      <c r="A67" s="3"/>
      <c r="B67" s="10" t="s">
        <v>13</v>
      </c>
      <c r="C67" s="11"/>
      <c r="D67" s="11"/>
      <c r="E67" s="11"/>
      <c r="F67" s="11"/>
      <c r="G67" s="11"/>
      <c r="H67" s="12"/>
      <c r="I67" s="10" t="s">
        <v>14</v>
      </c>
      <c r="J67" s="11"/>
      <c r="K67" s="11"/>
      <c r="L67" s="11"/>
      <c r="M67" s="11"/>
      <c r="N67" s="11"/>
      <c r="O67" s="12"/>
      <c r="P67" s="10" t="s">
        <v>15</v>
      </c>
      <c r="Q67" s="11"/>
      <c r="R67" s="11"/>
      <c r="S67" s="11"/>
      <c r="T67" s="11"/>
      <c r="U67" s="11"/>
      <c r="V67" s="12"/>
      <c r="W67" s="10" t="s">
        <v>16</v>
      </c>
      <c r="X67" s="11"/>
      <c r="Y67" s="11"/>
      <c r="Z67" s="11"/>
      <c r="AA67" s="11"/>
      <c r="AB67" s="11"/>
      <c r="AC67" s="12"/>
      <c r="AD67" s="4"/>
      <c r="AE67" s="3"/>
      <c r="AF67" s="3"/>
      <c r="AG67" s="3"/>
      <c r="AH67" s="3"/>
      <c r="AI67" s="3"/>
      <c r="AJ67" s="3"/>
      <c r="AK67" s="3"/>
      <c r="AL67" s="3"/>
      <c r="AM67" s="3"/>
      <c r="AN67" s="3"/>
    </row>
    <row r="68" spans="1:40" x14ac:dyDescent="0.25">
      <c r="A68" s="3"/>
      <c r="B68" s="13" t="s">
        <v>17</v>
      </c>
      <c r="C68" s="14"/>
      <c r="D68" s="14"/>
      <c r="E68" s="14"/>
      <c r="F68" s="14"/>
      <c r="G68" s="14"/>
      <c r="H68" s="15"/>
      <c r="I68" s="7"/>
      <c r="J68" s="8"/>
      <c r="K68" s="8"/>
      <c r="L68" s="8"/>
      <c r="M68" s="8"/>
      <c r="N68" s="8"/>
      <c r="O68" s="9"/>
      <c r="P68" s="7"/>
      <c r="Q68" s="8"/>
      <c r="R68" s="8"/>
      <c r="S68" s="8"/>
      <c r="T68" s="8"/>
      <c r="U68" s="8"/>
      <c r="V68" s="9"/>
      <c r="W68" s="7"/>
      <c r="X68" s="8"/>
      <c r="Y68" s="8"/>
      <c r="Z68" s="8"/>
      <c r="AA68" s="8"/>
      <c r="AB68" s="8"/>
      <c r="AC68" s="9"/>
      <c r="AD68" s="4"/>
      <c r="AE68" s="3"/>
      <c r="AF68" s="3"/>
      <c r="AG68" s="3"/>
      <c r="AH68" s="3"/>
      <c r="AI68" s="3"/>
      <c r="AJ68" s="3"/>
      <c r="AK68" s="3"/>
      <c r="AL68" s="3"/>
      <c r="AM68" s="3"/>
      <c r="AN68" s="3"/>
    </row>
    <row r="69" spans="1:40" x14ac:dyDescent="0.25">
      <c r="A69" s="3"/>
      <c r="B69" s="13" t="s">
        <v>18</v>
      </c>
      <c r="C69" s="14"/>
      <c r="D69" s="14"/>
      <c r="E69" s="14"/>
      <c r="F69" s="14"/>
      <c r="G69" s="14"/>
      <c r="H69" s="15"/>
      <c r="I69" s="7">
        <f>SUM(P69:AC69)</f>
        <v>59488550</v>
      </c>
      <c r="J69" s="8"/>
      <c r="K69" s="8"/>
      <c r="L69" s="8"/>
      <c r="M69" s="8"/>
      <c r="N69" s="8"/>
      <c r="O69" s="9"/>
      <c r="P69" s="7">
        <f>14682205+20109088</f>
        <v>34791293</v>
      </c>
      <c r="Q69" s="8"/>
      <c r="R69" s="8"/>
      <c r="S69" s="8"/>
      <c r="T69" s="8"/>
      <c r="U69" s="8"/>
      <c r="V69" s="9"/>
      <c r="W69" s="7">
        <v>24697257</v>
      </c>
      <c r="X69" s="8"/>
      <c r="Y69" s="8"/>
      <c r="Z69" s="8"/>
      <c r="AA69" s="8"/>
      <c r="AB69" s="8"/>
      <c r="AC69" s="9"/>
      <c r="AD69" s="4"/>
      <c r="AE69" s="3"/>
      <c r="AF69" s="3"/>
      <c r="AG69" s="3"/>
      <c r="AH69" s="3"/>
      <c r="AI69" s="3"/>
      <c r="AJ69" s="3"/>
      <c r="AK69" s="3"/>
      <c r="AL69" s="3"/>
      <c r="AM69" s="3"/>
      <c r="AN69" s="3"/>
    </row>
    <row r="70" spans="1:40" x14ac:dyDescent="0.25">
      <c r="A70" s="3"/>
      <c r="B70" s="13" t="s">
        <v>19</v>
      </c>
      <c r="C70" s="14"/>
      <c r="D70" s="14"/>
      <c r="E70" s="14"/>
      <c r="F70" s="14"/>
      <c r="G70" s="14"/>
      <c r="H70" s="15"/>
      <c r="I70" s="7">
        <f t="shared" ref="I70:I71" si="0">SUM(P70:AC70)</f>
        <v>1674950</v>
      </c>
      <c r="J70" s="8"/>
      <c r="K70" s="8"/>
      <c r="L70" s="8"/>
      <c r="M70" s="8"/>
      <c r="N70" s="8"/>
      <c r="O70" s="9"/>
      <c r="P70" s="7">
        <v>1293326</v>
      </c>
      <c r="Q70" s="8"/>
      <c r="R70" s="8"/>
      <c r="S70" s="8"/>
      <c r="T70" s="8"/>
      <c r="U70" s="8"/>
      <c r="V70" s="9"/>
      <c r="W70" s="7">
        <v>381624</v>
      </c>
      <c r="X70" s="8"/>
      <c r="Y70" s="8"/>
      <c r="Z70" s="8"/>
      <c r="AA70" s="8"/>
      <c r="AB70" s="8"/>
      <c r="AC70" s="9"/>
      <c r="AD70" s="4"/>
      <c r="AE70" s="3"/>
      <c r="AF70" s="3"/>
      <c r="AG70" s="3"/>
      <c r="AH70" s="3"/>
      <c r="AI70" s="3"/>
      <c r="AJ70" s="3"/>
      <c r="AK70" s="3"/>
      <c r="AL70" s="3"/>
      <c r="AM70" s="3"/>
      <c r="AN70" s="3"/>
    </row>
    <row r="71" spans="1:40" x14ac:dyDescent="0.25">
      <c r="A71" s="3"/>
      <c r="B71" s="13" t="s">
        <v>20</v>
      </c>
      <c r="C71" s="14"/>
      <c r="D71" s="14"/>
      <c r="E71" s="14"/>
      <c r="F71" s="14"/>
      <c r="G71" s="14"/>
      <c r="H71" s="15"/>
      <c r="I71" s="7">
        <f t="shared" si="0"/>
        <v>5231984</v>
      </c>
      <c r="J71" s="8"/>
      <c r="K71" s="8"/>
      <c r="L71" s="8"/>
      <c r="M71" s="8"/>
      <c r="N71" s="8"/>
      <c r="O71" s="9"/>
      <c r="P71" s="7">
        <v>4967695</v>
      </c>
      <c r="Q71" s="8"/>
      <c r="R71" s="8"/>
      <c r="S71" s="8"/>
      <c r="T71" s="8"/>
      <c r="U71" s="8"/>
      <c r="V71" s="9"/>
      <c r="W71" s="7">
        <v>264289</v>
      </c>
      <c r="X71" s="8"/>
      <c r="Y71" s="8"/>
      <c r="Z71" s="8"/>
      <c r="AA71" s="8"/>
      <c r="AB71" s="8"/>
      <c r="AC71" s="9"/>
      <c r="AD71" s="4"/>
      <c r="AE71" s="3"/>
      <c r="AF71" s="3"/>
      <c r="AG71" s="3"/>
      <c r="AH71" s="3"/>
      <c r="AI71" s="3"/>
      <c r="AJ71" s="3"/>
      <c r="AK71" s="3"/>
      <c r="AL71" s="3"/>
      <c r="AM71" s="3"/>
      <c r="AN71" s="3"/>
    </row>
    <row r="72" spans="1:40" x14ac:dyDescent="0.25">
      <c r="A72" s="3"/>
      <c r="B72" s="10" t="s">
        <v>21</v>
      </c>
      <c r="C72" s="11"/>
      <c r="D72" s="11"/>
      <c r="E72" s="11"/>
      <c r="F72" s="11"/>
      <c r="G72" s="11"/>
      <c r="H72" s="12"/>
      <c r="I72" s="7">
        <f>SUM(I69:O71)</f>
        <v>66395484</v>
      </c>
      <c r="J72" s="8"/>
      <c r="K72" s="8"/>
      <c r="L72" s="8"/>
      <c r="M72" s="8"/>
      <c r="N72" s="8"/>
      <c r="O72" s="9"/>
      <c r="P72" s="7">
        <f t="shared" ref="P72" si="1">SUM(P69:V71)</f>
        <v>41052314</v>
      </c>
      <c r="Q72" s="8"/>
      <c r="R72" s="8"/>
      <c r="S72" s="8"/>
      <c r="T72" s="8"/>
      <c r="U72" s="8"/>
      <c r="V72" s="9"/>
      <c r="W72" s="7">
        <f t="shared" ref="W72" si="2">SUM(W69:AC71)</f>
        <v>25343170</v>
      </c>
      <c r="X72" s="8"/>
      <c r="Y72" s="8"/>
      <c r="Z72" s="8"/>
      <c r="AA72" s="8"/>
      <c r="AB72" s="8"/>
      <c r="AC72" s="9"/>
      <c r="AD72" s="4"/>
      <c r="AE72" s="3"/>
      <c r="AF72" s="3"/>
      <c r="AG72" s="3"/>
      <c r="AH72" s="3"/>
      <c r="AI72" s="3"/>
      <c r="AJ72" s="3"/>
      <c r="AK72" s="3"/>
      <c r="AL72" s="3"/>
      <c r="AM72" s="3"/>
      <c r="AN72" s="3"/>
    </row>
    <row r="73" spans="1:40" x14ac:dyDescent="0.25">
      <c r="A73" s="3"/>
      <c r="B73" s="10" t="s">
        <v>22</v>
      </c>
      <c r="C73" s="11"/>
      <c r="D73" s="11"/>
      <c r="E73" s="11"/>
      <c r="F73" s="11"/>
      <c r="G73" s="11"/>
      <c r="H73" s="12"/>
      <c r="I73" s="7">
        <v>66395484</v>
      </c>
      <c r="J73" s="8"/>
      <c r="K73" s="8"/>
      <c r="L73" s="8"/>
      <c r="M73" s="8"/>
      <c r="N73" s="8"/>
      <c r="O73" s="9"/>
      <c r="P73" s="7">
        <v>41052314</v>
      </c>
      <c r="Q73" s="8"/>
      <c r="R73" s="8"/>
      <c r="S73" s="8"/>
      <c r="T73" s="8"/>
      <c r="U73" s="8"/>
      <c r="V73" s="9"/>
      <c r="W73" s="7">
        <v>25343170</v>
      </c>
      <c r="X73" s="8"/>
      <c r="Y73" s="8"/>
      <c r="Z73" s="8"/>
      <c r="AA73" s="8"/>
      <c r="AB73" s="8"/>
      <c r="AC73" s="9"/>
      <c r="AD73" s="4"/>
      <c r="AE73" s="3"/>
      <c r="AF73" s="3"/>
      <c r="AG73" s="3"/>
      <c r="AH73" s="3"/>
      <c r="AI73" s="3"/>
      <c r="AJ73" s="3"/>
      <c r="AK73" s="3"/>
      <c r="AL73" s="3"/>
      <c r="AM73" s="3"/>
      <c r="AN73" s="3"/>
    </row>
    <row r="75" spans="1:40" x14ac:dyDescent="0.25">
      <c r="A75" s="2" t="s">
        <v>24</v>
      </c>
    </row>
    <row r="76" spans="1:40" x14ac:dyDescent="0.25">
      <c r="B76" s="2" t="s">
        <v>25</v>
      </c>
    </row>
    <row r="77" spans="1:40"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1" t="s">
        <v>23</v>
      </c>
      <c r="AH77" s="3"/>
      <c r="AI77" s="3"/>
      <c r="AJ77" s="3"/>
      <c r="AK77" s="3"/>
      <c r="AL77" s="3"/>
      <c r="AM77" s="3"/>
      <c r="AN77" s="3"/>
    </row>
    <row r="78" spans="1:40" x14ac:dyDescent="0.25">
      <c r="A78" s="3"/>
      <c r="B78" s="10" t="s">
        <v>13</v>
      </c>
      <c r="C78" s="11"/>
      <c r="D78" s="11"/>
      <c r="E78" s="11"/>
      <c r="F78" s="11"/>
      <c r="G78" s="11"/>
      <c r="H78" s="12"/>
      <c r="I78" s="10" t="s">
        <v>26</v>
      </c>
      <c r="J78" s="11"/>
      <c r="K78" s="11"/>
      <c r="L78" s="11"/>
      <c r="M78" s="11"/>
      <c r="N78" s="11"/>
      <c r="O78" s="12"/>
      <c r="P78" s="10" t="s">
        <v>27</v>
      </c>
      <c r="Q78" s="11"/>
      <c r="R78" s="11"/>
      <c r="S78" s="11"/>
      <c r="T78" s="11"/>
      <c r="U78" s="11"/>
      <c r="V78" s="11"/>
      <c r="W78" s="11"/>
      <c r="X78" s="11"/>
      <c r="Y78" s="11"/>
      <c r="Z78" s="12"/>
      <c r="AA78" s="10" t="s">
        <v>28</v>
      </c>
      <c r="AB78" s="11"/>
      <c r="AC78" s="11"/>
      <c r="AD78" s="11"/>
      <c r="AE78" s="11"/>
      <c r="AF78" s="11"/>
      <c r="AG78" s="12"/>
      <c r="AH78" s="4"/>
      <c r="AI78" s="3"/>
      <c r="AJ78" s="3"/>
      <c r="AK78" s="3"/>
      <c r="AL78" s="3"/>
      <c r="AM78" s="3"/>
      <c r="AN78" s="3"/>
    </row>
    <row r="79" spans="1:40" x14ac:dyDescent="0.25">
      <c r="A79" s="3"/>
      <c r="B79" s="13" t="s">
        <v>29</v>
      </c>
      <c r="C79" s="14"/>
      <c r="D79" s="14"/>
      <c r="E79" s="14"/>
      <c r="F79" s="14"/>
      <c r="G79" s="14"/>
      <c r="H79" s="15"/>
      <c r="I79" s="7">
        <v>981070</v>
      </c>
      <c r="J79" s="8"/>
      <c r="K79" s="8"/>
      <c r="L79" s="8"/>
      <c r="M79" s="8"/>
      <c r="N79" s="8"/>
      <c r="O79" s="9"/>
      <c r="P79" s="7">
        <v>0</v>
      </c>
      <c r="Q79" s="8"/>
      <c r="R79" s="8"/>
      <c r="S79" s="8"/>
      <c r="T79" s="8"/>
      <c r="U79" s="8"/>
      <c r="V79" s="8"/>
      <c r="W79" s="8"/>
      <c r="X79" s="8"/>
      <c r="Y79" s="8"/>
      <c r="Z79" s="9"/>
      <c r="AA79" s="7">
        <v>981070</v>
      </c>
      <c r="AB79" s="8"/>
      <c r="AC79" s="8"/>
      <c r="AD79" s="8"/>
      <c r="AE79" s="8"/>
      <c r="AF79" s="8"/>
      <c r="AG79" s="9"/>
      <c r="AH79" s="4"/>
      <c r="AI79" s="3"/>
      <c r="AJ79" s="3"/>
      <c r="AK79" s="3"/>
      <c r="AL79" s="3"/>
      <c r="AM79" s="3"/>
      <c r="AN79" s="3"/>
    </row>
    <row r="80" spans="1:40" x14ac:dyDescent="0.25">
      <c r="A80" s="3"/>
      <c r="B80" s="10" t="s">
        <v>22</v>
      </c>
      <c r="C80" s="11"/>
      <c r="D80" s="11"/>
      <c r="E80" s="11"/>
      <c r="F80" s="11"/>
      <c r="G80" s="11"/>
      <c r="H80" s="12"/>
      <c r="I80" s="7">
        <v>981070</v>
      </c>
      <c r="J80" s="8"/>
      <c r="K80" s="8"/>
      <c r="L80" s="8"/>
      <c r="M80" s="8"/>
      <c r="N80" s="8"/>
      <c r="O80" s="9"/>
      <c r="P80" s="7">
        <v>0</v>
      </c>
      <c r="Q80" s="8"/>
      <c r="R80" s="8"/>
      <c r="S80" s="8"/>
      <c r="T80" s="8"/>
      <c r="U80" s="8"/>
      <c r="V80" s="8"/>
      <c r="W80" s="8"/>
      <c r="X80" s="8"/>
      <c r="Y80" s="8"/>
      <c r="Z80" s="9"/>
      <c r="AA80" s="7">
        <v>981070</v>
      </c>
      <c r="AB80" s="8"/>
      <c r="AC80" s="8"/>
      <c r="AD80" s="8"/>
      <c r="AE80" s="8"/>
      <c r="AF80" s="8"/>
      <c r="AG80" s="9"/>
      <c r="AH80" s="4"/>
      <c r="AI80" s="3"/>
      <c r="AJ80" s="3"/>
      <c r="AK80" s="3"/>
      <c r="AL80" s="3"/>
      <c r="AM80" s="3"/>
      <c r="AN80" s="3"/>
    </row>
    <row r="82" spans="1:24" x14ac:dyDescent="0.25">
      <c r="A82" s="2" t="s">
        <v>30</v>
      </c>
    </row>
    <row r="83" spans="1:24" x14ac:dyDescent="0.25">
      <c r="B83" s="2" t="s">
        <v>3</v>
      </c>
    </row>
    <row r="85" spans="1:24" x14ac:dyDescent="0.25">
      <c r="A85" s="2" t="s">
        <v>31</v>
      </c>
    </row>
    <row r="86" spans="1:24" x14ac:dyDescent="0.25">
      <c r="B86" s="2" t="s">
        <v>3</v>
      </c>
    </row>
    <row r="88" spans="1:24" x14ac:dyDescent="0.25">
      <c r="A88" s="2" t="s">
        <v>32</v>
      </c>
    </row>
    <row r="89" spans="1:24" x14ac:dyDescent="0.25">
      <c r="A89" s="2" t="s">
        <v>33</v>
      </c>
    </row>
    <row r="90" spans="1:24" x14ac:dyDescent="0.25">
      <c r="B90" s="5" t="s">
        <v>72</v>
      </c>
      <c r="C90" s="5"/>
      <c r="D90" s="5"/>
      <c r="E90" s="5"/>
      <c r="F90" s="5"/>
      <c r="G90" s="5"/>
      <c r="H90" s="5"/>
      <c r="I90" s="5"/>
      <c r="J90" s="5"/>
      <c r="K90" s="5"/>
      <c r="L90" s="5"/>
      <c r="M90" s="5"/>
      <c r="N90" s="5"/>
      <c r="O90" s="5"/>
      <c r="P90" s="5"/>
      <c r="Q90" s="5"/>
      <c r="R90" s="5"/>
      <c r="S90" s="5"/>
      <c r="T90" s="5"/>
      <c r="U90" s="5"/>
      <c r="V90" s="5"/>
      <c r="W90" s="5"/>
      <c r="X90" s="5"/>
    </row>
    <row r="91" spans="1:24" x14ac:dyDescent="0.25">
      <c r="B91" s="5"/>
      <c r="C91" s="5"/>
      <c r="D91" s="5"/>
      <c r="E91" s="5"/>
      <c r="F91" s="5"/>
      <c r="G91" s="5"/>
      <c r="H91" s="5"/>
      <c r="I91" s="5"/>
      <c r="J91" s="5"/>
      <c r="K91" s="5"/>
      <c r="L91" s="5"/>
      <c r="M91" s="5"/>
      <c r="N91" s="5"/>
      <c r="O91" s="5"/>
      <c r="P91" s="5" t="s">
        <v>73</v>
      </c>
      <c r="Q91" s="5"/>
      <c r="R91" s="5"/>
      <c r="S91" s="5"/>
      <c r="T91" s="5"/>
      <c r="U91" s="5" t="s">
        <v>74</v>
      </c>
      <c r="V91" s="5"/>
      <c r="W91" s="5"/>
      <c r="X91" s="5"/>
    </row>
    <row r="92" spans="1:24" x14ac:dyDescent="0.25">
      <c r="B92" s="5"/>
      <c r="C92" s="5"/>
      <c r="D92" s="5" t="s">
        <v>75</v>
      </c>
      <c r="E92" s="5"/>
      <c r="F92" s="5"/>
      <c r="G92" s="5"/>
      <c r="H92" s="5"/>
      <c r="I92" s="5"/>
      <c r="J92" s="5"/>
      <c r="K92" s="5"/>
      <c r="L92" s="5"/>
      <c r="M92" s="5"/>
      <c r="N92" s="17">
        <v>6927485</v>
      </c>
      <c r="O92" s="17"/>
      <c r="P92" s="17"/>
      <c r="Q92" s="17"/>
      <c r="R92" s="17"/>
      <c r="S92" s="17">
        <v>6194558</v>
      </c>
      <c r="T92" s="17"/>
      <c r="U92" s="17"/>
      <c r="V92" s="17"/>
      <c r="W92" s="17"/>
      <c r="X92" s="5"/>
    </row>
    <row r="93" spans="1:24" x14ac:dyDescent="0.25">
      <c r="B93" s="5"/>
      <c r="C93" s="5"/>
      <c r="D93" s="6" t="s">
        <v>76</v>
      </c>
      <c r="E93" s="6"/>
      <c r="F93" s="6"/>
      <c r="G93" s="6"/>
      <c r="H93" s="6"/>
      <c r="I93" s="6"/>
      <c r="J93" s="6"/>
      <c r="K93" s="6"/>
      <c r="L93" s="6"/>
      <c r="M93" s="6"/>
      <c r="N93" s="18">
        <v>52268</v>
      </c>
      <c r="O93" s="18"/>
      <c r="P93" s="18"/>
      <c r="Q93" s="18"/>
      <c r="R93" s="18"/>
      <c r="S93" s="18">
        <v>0</v>
      </c>
      <c r="T93" s="18"/>
      <c r="U93" s="18"/>
      <c r="V93" s="18"/>
      <c r="W93" s="18"/>
      <c r="X93" s="5"/>
    </row>
    <row r="94" spans="1:24" x14ac:dyDescent="0.25">
      <c r="B94" s="5"/>
      <c r="C94" s="5"/>
      <c r="D94" s="5"/>
      <c r="E94" s="5"/>
      <c r="F94" s="5" t="s">
        <v>77</v>
      </c>
      <c r="G94" s="5"/>
      <c r="H94" s="5"/>
      <c r="I94" s="5"/>
      <c r="J94" s="5"/>
      <c r="K94" s="5"/>
      <c r="L94" s="5"/>
      <c r="M94" s="5"/>
      <c r="N94" s="19">
        <f>SUM(N92:R93)</f>
        <v>6979753</v>
      </c>
      <c r="O94" s="19"/>
      <c r="P94" s="19"/>
      <c r="Q94" s="19"/>
      <c r="R94" s="19"/>
      <c r="S94" s="19">
        <f>SUM(S92:W93)</f>
        <v>6194558</v>
      </c>
      <c r="T94" s="19"/>
      <c r="U94" s="19"/>
      <c r="V94" s="19"/>
      <c r="W94" s="19"/>
      <c r="X94" s="5"/>
    </row>
    <row r="95" spans="1:24" x14ac:dyDescent="0.25">
      <c r="B95" s="5"/>
      <c r="C95" s="5"/>
      <c r="D95" s="5"/>
      <c r="E95" s="5"/>
      <c r="F95" s="5"/>
      <c r="G95" s="5"/>
      <c r="H95" s="5"/>
      <c r="I95" s="5"/>
      <c r="J95" s="5"/>
      <c r="K95" s="5"/>
      <c r="L95" s="5"/>
      <c r="M95" s="5"/>
      <c r="N95" s="5"/>
      <c r="O95" s="5"/>
      <c r="P95" s="5"/>
      <c r="Q95" s="5"/>
      <c r="R95" s="5"/>
      <c r="S95" s="5"/>
      <c r="T95" s="5"/>
      <c r="U95" s="5"/>
      <c r="V95" s="5"/>
      <c r="W95" s="5"/>
      <c r="X95" s="5"/>
    </row>
  </sheetData>
  <mergeCells count="47">
    <mergeCell ref="N92:R92"/>
    <mergeCell ref="S92:W92"/>
    <mergeCell ref="N93:R93"/>
    <mergeCell ref="S93:W93"/>
    <mergeCell ref="N94:R94"/>
    <mergeCell ref="S94:W94"/>
    <mergeCell ref="A2:AN2"/>
    <mergeCell ref="B67:H67"/>
    <mergeCell ref="B68:H68"/>
    <mergeCell ref="B69:H69"/>
    <mergeCell ref="B70:H70"/>
    <mergeCell ref="W68:AC68"/>
    <mergeCell ref="W69:AC69"/>
    <mergeCell ref="W70:AC70"/>
    <mergeCell ref="I70:O70"/>
    <mergeCell ref="I67:O67"/>
    <mergeCell ref="P67:V67"/>
    <mergeCell ref="W67:AC67"/>
    <mergeCell ref="I68:O68"/>
    <mergeCell ref="I69:O69"/>
    <mergeCell ref="P68:V68"/>
    <mergeCell ref="P69:V69"/>
    <mergeCell ref="I71:O71"/>
    <mergeCell ref="I72:O72"/>
    <mergeCell ref="B71:H71"/>
    <mergeCell ref="W71:AC71"/>
    <mergeCell ref="P70:V70"/>
    <mergeCell ref="P71:V71"/>
    <mergeCell ref="P72:V72"/>
    <mergeCell ref="P73:V73"/>
    <mergeCell ref="B78:H78"/>
    <mergeCell ref="B79:H79"/>
    <mergeCell ref="B72:H72"/>
    <mergeCell ref="B73:H73"/>
    <mergeCell ref="I73:O73"/>
    <mergeCell ref="B80:H80"/>
    <mergeCell ref="I78:O78"/>
    <mergeCell ref="P78:Z78"/>
    <mergeCell ref="I79:O79"/>
    <mergeCell ref="I80:O80"/>
    <mergeCell ref="P79:Z79"/>
    <mergeCell ref="P80:Z80"/>
    <mergeCell ref="AA79:AG79"/>
    <mergeCell ref="AA80:AG80"/>
    <mergeCell ref="W72:AC72"/>
    <mergeCell ref="W73:AC73"/>
    <mergeCell ref="AA78:AG78"/>
  </mergeCells>
  <phoneticPr fontId="1"/>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廣幡英和</dc:creator>
  <cp:lastModifiedBy>英和 廣幡</cp:lastModifiedBy>
  <cp:lastPrinted>2025-05-23T01:49:11Z</cp:lastPrinted>
  <dcterms:created xsi:type="dcterms:W3CDTF">2025-05-15T10:11:34Z</dcterms:created>
  <dcterms:modified xsi:type="dcterms:W3CDTF">2025-05-23T01:49:13Z</dcterms:modified>
</cp:coreProperties>
</file>