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6年3月期\②4月中旬～5月上旬に事務所で行う業務\監査時に必要な資料1セット目\⑤注記\"/>
    </mc:Choice>
  </mc:AlternateContent>
  <xr:revisionPtr revIDLastSave="0" documentId="13_ncr:1_{989E297F-9212-4443-8B3D-15C39DC8EE18}" xr6:coauthVersionLast="47" xr6:coauthVersionMax="47" xr10:uidLastSave="{00000000-0000-0000-0000-000000000000}"/>
  <bookViews>
    <workbookView xWindow="-120" yWindow="-120" windowWidth="29040" windowHeight="15840" xr2:uid="{4CC39B89-A490-4627-86B8-97FD92E8599D}"/>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A81" i="1" l="1"/>
  <c r="AA80" i="1"/>
  <c r="I81" i="1"/>
  <c r="W70" i="1"/>
  <c r="W71" i="1"/>
  <c r="W72" i="1"/>
  <c r="W69" i="1"/>
  <c r="P73" i="1"/>
  <c r="P74" i="1" s="1"/>
  <c r="W74" i="1" s="1"/>
  <c r="I73" i="1"/>
  <c r="I74" i="1" s="1"/>
  <c r="W73" i="1" l="1"/>
</calcChain>
</file>

<file path=xl/sharedStrings.xml><?xml version="1.0" encoding="utf-8"?>
<sst xmlns="http://schemas.openxmlformats.org/spreadsheetml/2006/main" count="85" uniqueCount="76">
  <si>
    <t>別紙２</t>
  </si>
  <si>
    <t>計算書類に対する注記（高森苑(公益有料）拠点拠点区分用）</t>
  </si>
  <si>
    <t xml:space="preserve"> 1. 重要な会計方針</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</si>
  <si>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</si>
  <si>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</si>
  <si>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</si>
  <si>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</si>
  <si>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</si>
  <si>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</si>
  <si>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</si>
  <si>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</si>
  <si>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</si>
  <si>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</si>
  <si>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</si>
  <si>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</si>
  <si>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</si>
  <si>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</si>
  <si>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</si>
  <si>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</si>
  <si>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</si>
  <si>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</si>
  <si>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</si>
  <si>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②賞与引当金　　－職員の賞与の支給に備えるため、翌年度の支給見込額のうち当年度の負担に属す</t>
  </si>
  <si>
    <t>　　　③徴収不能引当金－債権の徴収不能による損失に備えるため、徴収不能懸念債権については、個別に</t>
  </si>
  <si>
    <t>（５）リース会計基準適用初年度開始前の所有権移転外ファイナンス・リース取引</t>
  </si>
  <si>
    <t>　　　引き続き通常の賃貸借取引に係る方法に準じた会計処理を適用している。</t>
  </si>
  <si>
    <t xml:space="preserve"> 2. 重要な会計方針の変更</t>
  </si>
  <si>
    <t>該当なし</t>
  </si>
  <si>
    <t xml:space="preserve"> 3. 採用する退職給付制度</t>
  </si>
  <si>
    <t>（１）福祉医療機構の実施する社会福祉施設職員等退職共済制度に加入している。掛金は「退職給付費用」</t>
  </si>
  <si>
    <t>（２）山口県健康福祉財団の実施する退職共済制度に加入している。掛金は「共済財団退職金支出」の科目</t>
  </si>
  <si>
    <t xml:space="preserve"> 4. 拠点が作成する計算書類とサービス区分</t>
  </si>
  <si>
    <t>当拠点区分において作成する計算書類は以下のとおりになっている。</t>
  </si>
  <si>
    <t>（２）拠点区分資金収支明細書（別紙３（⑩））</t>
  </si>
  <si>
    <t>（３）拠点区分事業活動明細書（別紙３（⑪））</t>
  </si>
  <si>
    <t>（４）拠点区分におけるサービス区分の内容</t>
  </si>
  <si>
    <t>　　　　　高森苑拠点（公益事業）</t>
  </si>
  <si>
    <t>　　　　　　「有料老人ホームたかもり苑」</t>
  </si>
  <si>
    <t xml:space="preserve"> 5. 基本財産の増減の内容及び金額</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</si>
  <si>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</si>
  <si>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</si>
  <si>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</si>
  <si>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</si>
  <si>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</si>
  <si>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</si>
  <si>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</si>
  <si>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当期末残高</t>
  </si>
  <si>
    <t>その他の固定資産</t>
  </si>
  <si>
    <t>建物</t>
  </si>
  <si>
    <t>構築物</t>
  </si>
  <si>
    <t>器具及び備品</t>
  </si>
  <si>
    <t>小計</t>
  </si>
  <si>
    <t>合計</t>
  </si>
  <si>
    <t>(単位:円)</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</si>
  <si>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</si>
  <si>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</si>
  <si>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</si>
  <si>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</si>
  <si>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</si>
  <si>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</si>
  <si>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</si>
  <si>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</si>
  <si>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</si>
  <si>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</si>
  <si>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　　　ている。</t>
    <phoneticPr fontId="1"/>
  </si>
  <si>
    <t>　　　ものについては定額法によっている。</t>
    <phoneticPr fontId="1"/>
  </si>
  <si>
    <t>　　　において発生していると認められる額を計上している。</t>
    <phoneticPr fontId="1"/>
  </si>
  <si>
    <t>　　　る金額を計上している。</t>
    <phoneticPr fontId="1"/>
  </si>
  <si>
    <t>　　　判断して必要額を、またその他の債権については一括して過去の徴収不能額の発生割合を乗じた金額</t>
    <phoneticPr fontId="1"/>
  </si>
  <si>
    <t>　　　を徴収不能見込額として計上している。</t>
    <rPh sb="4" eb="6">
      <t>チョウシュウ</t>
    </rPh>
    <phoneticPr fontId="1"/>
  </si>
  <si>
    <t>　　　の科目で費用処理している。</t>
    <phoneticPr fontId="1"/>
  </si>
  <si>
    <t>　　　に計上している。</t>
    <phoneticPr fontId="1"/>
  </si>
  <si>
    <t>（１）高森苑（公益）有料拠点計算書類（会計基準省令第一号第四様式、第二号第四様式、第三号第四様式）</t>
    <phoneticPr fontId="1"/>
  </si>
  <si>
    <t>　　　　　　「たかもり喀痰吸引教室」</t>
    <rPh sb="11" eb="13">
      <t>カクタン</t>
    </rPh>
    <rPh sb="13" eb="15">
      <t>キュウイン</t>
    </rPh>
    <rPh sb="15" eb="17">
      <t>キョウシツ</t>
    </rPh>
    <phoneticPr fontId="1"/>
  </si>
  <si>
    <t>　　　　　　「介護福祉士実務者研修教室」</t>
    <rPh sb="7" eb="9">
      <t>カイゴ</t>
    </rPh>
    <rPh sb="9" eb="11">
      <t>フクシ</t>
    </rPh>
    <rPh sb="11" eb="12">
      <t>シ</t>
    </rPh>
    <rPh sb="12" eb="15">
      <t>ジツムシャ</t>
    </rPh>
    <rPh sb="15" eb="17">
      <t>ケンシュウ</t>
    </rPh>
    <rPh sb="17" eb="19">
      <t>キョウシツ</t>
    </rPh>
    <phoneticPr fontId="1"/>
  </si>
  <si>
    <t>建物附属設備</t>
    <rPh sb="2" eb="6">
      <t>フゾクセツビ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</si>
</sst>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4"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49" fontId="2" fillId="0" borderId="0" xfId="0" applyNumberFormat="1" applyFont="1" applyAlignment="1">
      <alignment horizontal="center" vertical="center"/>
    </xf>
    <xf numFmtId="176" fontId="3" fillId="0" borderId="0" xfId="0" applyNumberFormat="1" applyFont="1" applyAlignment="1">
      <alignment horizontal="righ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77D78-34F5-4B7C-A62A-433CD7555EE8}">
  <sheetPr>
    <pageSetUpPr fitToPage="1"/>
  </sheetPr>
  <dimension ref="A1:AN91"/>
  <sheetViews>
    <sheetView tabSelected="1" topLeftCell="A73" workbookViewId="0">
      <selection activeCell="AA82" sqref="AA82"/>
    </sheetView>
  </sheetViews>
  <sheetFormatPr defaultRowHeight="13.5" x14ac:dyDescent="0.15"/>
  <cols>
    <col min="1" max="40" width="2.625" customWidth="1"/>
  </cols>
  <sheetData>
    <row r="1" spans="1:40" x14ac:dyDescent="0.15">
      <c r="AN1" s="1" t="s">
        <v>0</v>
      </c>
    </row>
    <row r="2" spans="1:40" x14ac:dyDescent="0.15">
      <c r="A2" s="16" t="s">
        <v>1</v>
      </c>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64</v>
      </c>
    </row>
    <row r="10" spans="1:40" x14ac:dyDescent="0.15">
      <c r="B10" s="2" t="s">
        <v>7</v>
      </c>
    </row>
    <row r="11" spans="1:40" x14ac:dyDescent="0.15">
      <c r="B11" s="2" t="s">
        <v>8</v>
      </c>
    </row>
    <row r="12" spans="1:40" x14ac:dyDescent="0.15">
      <c r="B12" s="2" t="s">
        <v>9</v>
      </c>
    </row>
    <row r="13" spans="1:40" x14ac:dyDescent="0.15">
      <c r="B13" s="2" t="s">
        <v>10</v>
      </c>
    </row>
    <row r="14" spans="1:40" x14ac:dyDescent="0.15">
      <c r="B14" s="2" t="s">
        <v>11</v>
      </c>
    </row>
    <row r="15" spans="1:40" x14ac:dyDescent="0.15">
      <c r="B15" s="2" t="s">
        <v>12</v>
      </c>
    </row>
    <row r="16" spans="1:40" x14ac:dyDescent="0.15">
      <c r="B16" s="2" t="s">
        <v>65</v>
      </c>
    </row>
    <row r="17" spans="2:2" x14ac:dyDescent="0.15">
      <c r="B17" s="2" t="s">
        <v>13</v>
      </c>
    </row>
    <row r="18" spans="2:2" x14ac:dyDescent="0.15">
      <c r="B18" s="2" t="s">
        <v>14</v>
      </c>
    </row>
    <row r="19" spans="2:2" x14ac:dyDescent="0.15">
      <c r="B19" s="2" t="s">
        <v>15</v>
      </c>
    </row>
    <row r="20" spans="2:2" x14ac:dyDescent="0.15">
      <c r="B20" s="2" t="s">
        <v>16</v>
      </c>
    </row>
    <row r="21" spans="2:2" x14ac:dyDescent="0.15">
      <c r="B21" s="2" t="s">
        <v>17</v>
      </c>
    </row>
    <row r="22" spans="2:2" x14ac:dyDescent="0.15">
      <c r="B22" s="2" t="s">
        <v>18</v>
      </c>
    </row>
    <row r="23" spans="2:2" x14ac:dyDescent="0.15">
      <c r="B23" s="2" t="s">
        <v>19</v>
      </c>
    </row>
    <row r="24" spans="2:2" x14ac:dyDescent="0.15">
      <c r="B24" s="2" t="s">
        <v>20</v>
      </c>
    </row>
    <row r="25" spans="2:2" x14ac:dyDescent="0.15">
      <c r="B25" s="2" t="s">
        <v>21</v>
      </c>
    </row>
    <row r="26" spans="2:2" x14ac:dyDescent="0.15">
      <c r="B26" s="2" t="s">
        <v>66</v>
      </c>
    </row>
    <row r="27" spans="2:2" x14ac:dyDescent="0.15">
      <c r="B27" s="2" t="s">
        <v>22</v>
      </c>
    </row>
    <row r="28" spans="2:2" x14ac:dyDescent="0.15">
      <c r="B28" s="2" t="s">
        <v>67</v>
      </c>
    </row>
    <row r="29" spans="2:2" x14ac:dyDescent="0.15">
      <c r="B29" s="2" t="s">
        <v>23</v>
      </c>
    </row>
    <row r="30" spans="2:2" x14ac:dyDescent="0.15">
      <c r="B30" s="2" t="s">
        <v>68</v>
      </c>
    </row>
    <row r="31" spans="2:2" x14ac:dyDescent="0.15">
      <c r="B31" s="2" t="s">
        <v>69</v>
      </c>
    </row>
    <row r="32" spans="2:2" x14ac:dyDescent="0.15">
      <c r="B32" s="2" t="s">
        <v>24</v>
      </c>
    </row>
    <row r="33" spans="1:2" x14ac:dyDescent="0.15">
      <c r="B33" s="2" t="s">
        <v>25</v>
      </c>
    </row>
    <row r="35" spans="1:2" x14ac:dyDescent="0.15">
      <c r="A35" s="2" t="s">
        <v>26</v>
      </c>
    </row>
    <row r="36" spans="1:2" x14ac:dyDescent="0.15">
      <c r="B36" s="2" t="s">
        <v>27</v>
      </c>
    </row>
    <row r="38" spans="1:2" x14ac:dyDescent="0.15">
      <c r="A38" s="2" t="s">
        <v>28</v>
      </c>
    </row>
    <row r="39" spans="1:2" x14ac:dyDescent="0.15">
      <c r="B39" s="2" t="s">
        <v>29</v>
      </c>
    </row>
    <row r="40" spans="1:2" x14ac:dyDescent="0.15">
      <c r="B40" s="2" t="s">
        <v>70</v>
      </c>
    </row>
    <row r="41" spans="1:2" x14ac:dyDescent="0.15">
      <c r="B41" s="2" t="s">
        <v>30</v>
      </c>
    </row>
    <row r="42" spans="1:2" x14ac:dyDescent="0.15">
      <c r="B42" s="2" t="s">
        <v>71</v>
      </c>
    </row>
    <row r="44" spans="1:2" x14ac:dyDescent="0.15">
      <c r="A44" s="2" t="s">
        <v>31</v>
      </c>
    </row>
    <row r="45" spans="1:2" x14ac:dyDescent="0.15">
      <c r="B45" s="2" t="s">
        <v>32</v>
      </c>
    </row>
    <row r="46" spans="1:2" x14ac:dyDescent="0.15">
      <c r="B46" s="2" t="s">
        <v>72</v>
      </c>
    </row>
    <row r="47" spans="1:2" x14ac:dyDescent="0.15">
      <c r="B47" s="2" t="s">
        <v>33</v>
      </c>
    </row>
    <row r="48" spans="1:2" x14ac:dyDescent="0.15">
      <c r="B48" s="2" t="s">
        <v>34</v>
      </c>
    </row>
    <row r="49" spans="1:2" x14ac:dyDescent="0.15">
      <c r="B49" s="2" t="s">
        <v>35</v>
      </c>
    </row>
    <row r="50" spans="1:2" x14ac:dyDescent="0.15">
      <c r="B50" s="2" t="s">
        <v>36</v>
      </c>
    </row>
    <row r="51" spans="1:2" x14ac:dyDescent="0.15">
      <c r="B51" s="2" t="s">
        <v>37</v>
      </c>
    </row>
    <row r="52" spans="1:2" x14ac:dyDescent="0.15">
      <c r="B52" s="2" t="s">
        <v>73</v>
      </c>
    </row>
    <row r="53" spans="1:2" x14ac:dyDescent="0.15">
      <c r="B53" s="2" t="s">
        <v>74</v>
      </c>
    </row>
    <row r="55" spans="1:2" x14ac:dyDescent="0.15">
      <c r="A55" s="2" t="s">
        <v>38</v>
      </c>
    </row>
    <row r="56" spans="1:2" x14ac:dyDescent="0.15">
      <c r="B56" s="2" t="s">
        <v>27</v>
      </c>
    </row>
    <row r="58" spans="1:2" x14ac:dyDescent="0.15">
      <c r="A58" s="2" t="s">
        <v>39</v>
      </c>
    </row>
    <row r="59" spans="1:2" x14ac:dyDescent="0.15">
      <c r="B59" s="2" t="s">
        <v>27</v>
      </c>
    </row>
    <row r="61" spans="1:2" x14ac:dyDescent="0.15">
      <c r="A61" s="2" t="s">
        <v>40</v>
      </c>
    </row>
    <row r="62" spans="1:2" x14ac:dyDescent="0.15">
      <c r="B62" s="2" t="s">
        <v>27</v>
      </c>
    </row>
    <row r="64" spans="1:2" x14ac:dyDescent="0.15">
      <c r="A64" s="2" t="s">
        <v>41</v>
      </c>
    </row>
    <row r="65" spans="1:40" x14ac:dyDescent="0.15">
      <c r="B65" s="2" t="s">
        <v>42</v>
      </c>
    </row>
    <row r="66" spans="1:40"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1" t="s">
        <v>53</v>
      </c>
      <c r="AD66" s="3"/>
      <c r="AE66" s="3"/>
      <c r="AF66" s="3"/>
      <c r="AG66" s="3"/>
      <c r="AH66" s="3"/>
      <c r="AI66" s="3"/>
      <c r="AJ66" s="3"/>
      <c r="AK66" s="3"/>
      <c r="AL66" s="3"/>
      <c r="AM66" s="3"/>
      <c r="AN66" s="3"/>
    </row>
    <row r="67" spans="1:40" x14ac:dyDescent="0.15">
      <c r="A67" s="3"/>
      <c r="B67" s="10" t="s">
        <v>43</v>
      </c>
      <c r="C67" s="11"/>
      <c r="D67" s="11"/>
      <c r="E67" s="11"/>
      <c r="F67" s="11"/>
      <c r="G67" s="11"/>
      <c r="H67" s="12"/>
      <c r="I67" s="10" t="s">
        <v>44</v>
      </c>
      <c r="J67" s="11"/>
      <c r="K67" s="11"/>
      <c r="L67" s="11"/>
      <c r="M67" s="11"/>
      <c r="N67" s="11"/>
      <c r="O67" s="12"/>
      <c r="P67" s="10" t="s">
        <v>45</v>
      </c>
      <c r="Q67" s="11"/>
      <c r="R67" s="11"/>
      <c r="S67" s="11"/>
      <c r="T67" s="11"/>
      <c r="U67" s="11"/>
      <c r="V67" s="12"/>
      <c r="W67" s="10" t="s">
        <v>46</v>
      </c>
      <c r="X67" s="11"/>
      <c r="Y67" s="11"/>
      <c r="Z67" s="11"/>
      <c r="AA67" s="11"/>
      <c r="AB67" s="11"/>
      <c r="AC67" s="12"/>
      <c r="AD67" s="4"/>
      <c r="AE67" s="3"/>
      <c r="AF67" s="3"/>
      <c r="AG67" s="3"/>
      <c r="AH67" s="3"/>
      <c r="AI67" s="3"/>
      <c r="AJ67" s="3"/>
      <c r="AK67" s="3"/>
      <c r="AL67" s="3"/>
      <c r="AM67" s="3"/>
      <c r="AN67" s="3"/>
    </row>
    <row r="68" spans="1:40" x14ac:dyDescent="0.15">
      <c r="A68" s="3"/>
      <c r="B68" s="13" t="s">
        <v>47</v>
      </c>
      <c r="C68" s="14"/>
      <c r="D68" s="14"/>
      <c r="E68" s="14"/>
      <c r="F68" s="14"/>
      <c r="G68" s="14"/>
      <c r="H68" s="15"/>
      <c r="I68" s="7"/>
      <c r="J68" s="8"/>
      <c r="K68" s="8"/>
      <c r="L68" s="8"/>
      <c r="M68" s="8"/>
      <c r="N68" s="8"/>
      <c r="O68" s="9"/>
      <c r="P68" s="7"/>
      <c r="Q68" s="8"/>
      <c r="R68" s="8"/>
      <c r="S68" s="8"/>
      <c r="T68" s="8"/>
      <c r="U68" s="8"/>
      <c r="V68" s="9"/>
      <c r="W68" s="7"/>
      <c r="X68" s="8"/>
      <c r="Y68" s="8"/>
      <c r="Z68" s="8"/>
      <c r="AA68" s="8"/>
      <c r="AB68" s="8"/>
      <c r="AC68" s="9"/>
      <c r="AD68" s="4"/>
      <c r="AE68" s="3"/>
      <c r="AF68" s="3"/>
      <c r="AG68" s="3"/>
      <c r="AH68" s="3"/>
      <c r="AI68" s="3"/>
      <c r="AJ68" s="3"/>
      <c r="AK68" s="3"/>
      <c r="AL68" s="3"/>
      <c r="AM68" s="3"/>
      <c r="AN68" s="3"/>
    </row>
    <row r="69" spans="1:40" x14ac:dyDescent="0.15">
      <c r="A69" s="3"/>
      <c r="B69" s="13" t="s">
        <v>48</v>
      </c>
      <c r="C69" s="14"/>
      <c r="D69" s="14"/>
      <c r="E69" s="14"/>
      <c r="F69" s="14"/>
      <c r="G69" s="14"/>
      <c r="H69" s="15"/>
      <c r="I69" s="7">
        <v>40983200</v>
      </c>
      <c r="J69" s="8"/>
      <c r="K69" s="8"/>
      <c r="L69" s="8"/>
      <c r="M69" s="8"/>
      <c r="N69" s="8"/>
      <c r="O69" s="9"/>
      <c r="P69" s="7">
        <v>18223861</v>
      </c>
      <c r="Q69" s="8"/>
      <c r="R69" s="8"/>
      <c r="S69" s="8"/>
      <c r="T69" s="8"/>
      <c r="U69" s="8"/>
      <c r="V69" s="9"/>
      <c r="W69" s="7">
        <f>I69-P69</f>
        <v>22759339</v>
      </c>
      <c r="X69" s="8"/>
      <c r="Y69" s="8"/>
      <c r="Z69" s="8"/>
      <c r="AA69" s="8"/>
      <c r="AB69" s="8"/>
      <c r="AC69" s="9"/>
      <c r="AD69" s="4"/>
      <c r="AE69" s="3"/>
      <c r="AF69" s="3"/>
      <c r="AG69" s="3"/>
      <c r="AH69" s="3"/>
      <c r="AI69" s="3"/>
      <c r="AJ69" s="3"/>
      <c r="AK69" s="3"/>
      <c r="AL69" s="3"/>
      <c r="AM69" s="3"/>
      <c r="AN69" s="3"/>
    </row>
    <row r="70" spans="1:40" x14ac:dyDescent="0.15">
      <c r="A70" s="3"/>
      <c r="B70" s="13" t="s">
        <v>75</v>
      </c>
      <c r="C70" s="14"/>
      <c r="D70" s="14"/>
      <c r="E70" s="14"/>
      <c r="F70" s="14"/>
      <c r="G70" s="14"/>
      <c r="H70" s="15"/>
      <c r="I70" s="7">
        <v>18505350</v>
      </c>
      <c r="J70" s="8"/>
      <c r="K70" s="8"/>
      <c r="L70" s="8"/>
      <c r="M70" s="8"/>
      <c r="N70" s="8"/>
      <c r="O70" s="9"/>
      <c r="P70" s="7">
        <v>13755933</v>
      </c>
      <c r="Q70" s="8"/>
      <c r="R70" s="8"/>
      <c r="S70" s="8"/>
      <c r="T70" s="8"/>
      <c r="U70" s="8"/>
      <c r="V70" s="9"/>
      <c r="W70" s="7">
        <f t="shared" ref="W70:W74" si="0">I70-P70</f>
        <v>4749417</v>
      </c>
      <c r="X70" s="8"/>
      <c r="Y70" s="8"/>
      <c r="Z70" s="8"/>
      <c r="AA70" s="8"/>
      <c r="AB70" s="8"/>
      <c r="AC70" s="9"/>
      <c r="AD70" s="4"/>
      <c r="AE70" s="3"/>
      <c r="AF70" s="3"/>
      <c r="AG70" s="3"/>
      <c r="AH70" s="3"/>
      <c r="AI70" s="3"/>
      <c r="AJ70" s="3"/>
      <c r="AK70" s="3"/>
      <c r="AL70" s="3"/>
      <c r="AM70" s="3"/>
      <c r="AN70" s="3"/>
    </row>
    <row r="71" spans="1:40" x14ac:dyDescent="0.15">
      <c r="A71" s="3"/>
      <c r="B71" s="13" t="s">
        <v>49</v>
      </c>
      <c r="C71" s="14"/>
      <c r="D71" s="14"/>
      <c r="E71" s="14"/>
      <c r="F71" s="14"/>
      <c r="G71" s="14"/>
      <c r="H71" s="15"/>
      <c r="I71" s="7">
        <v>1674950</v>
      </c>
      <c r="J71" s="8"/>
      <c r="K71" s="8"/>
      <c r="L71" s="8"/>
      <c r="M71" s="8"/>
      <c r="N71" s="8"/>
      <c r="O71" s="9"/>
      <c r="P71" s="7">
        <v>1215650</v>
      </c>
      <c r="Q71" s="8"/>
      <c r="R71" s="8"/>
      <c r="S71" s="8"/>
      <c r="T71" s="8"/>
      <c r="U71" s="8"/>
      <c r="V71" s="9"/>
      <c r="W71" s="7">
        <f t="shared" si="0"/>
        <v>459300</v>
      </c>
      <c r="X71" s="8"/>
      <c r="Y71" s="8"/>
      <c r="Z71" s="8"/>
      <c r="AA71" s="8"/>
      <c r="AB71" s="8"/>
      <c r="AC71" s="9"/>
      <c r="AD71" s="4"/>
      <c r="AE71" s="3"/>
      <c r="AF71" s="3"/>
      <c r="AG71" s="3"/>
      <c r="AH71" s="3"/>
      <c r="AI71" s="3"/>
      <c r="AJ71" s="3"/>
      <c r="AK71" s="3"/>
      <c r="AL71" s="3"/>
      <c r="AM71" s="3"/>
      <c r="AN71" s="3"/>
    </row>
    <row r="72" spans="1:40" x14ac:dyDescent="0.15">
      <c r="A72" s="3"/>
      <c r="B72" s="13" t="s">
        <v>50</v>
      </c>
      <c r="C72" s="14"/>
      <c r="D72" s="14"/>
      <c r="E72" s="14"/>
      <c r="F72" s="14"/>
      <c r="G72" s="14"/>
      <c r="H72" s="15"/>
      <c r="I72" s="7">
        <v>5231984</v>
      </c>
      <c r="J72" s="8"/>
      <c r="K72" s="8"/>
      <c r="L72" s="8"/>
      <c r="M72" s="8"/>
      <c r="N72" s="8"/>
      <c r="O72" s="9"/>
      <c r="P72" s="7">
        <v>4681248</v>
      </c>
      <c r="Q72" s="8"/>
      <c r="R72" s="8"/>
      <c r="S72" s="8"/>
      <c r="T72" s="8"/>
      <c r="U72" s="8"/>
      <c r="V72" s="9"/>
      <c r="W72" s="7">
        <f t="shared" si="0"/>
        <v>550736</v>
      </c>
      <c r="X72" s="8"/>
      <c r="Y72" s="8"/>
      <c r="Z72" s="8"/>
      <c r="AA72" s="8"/>
      <c r="AB72" s="8"/>
      <c r="AC72" s="9"/>
      <c r="AD72" s="4"/>
      <c r="AE72" s="3"/>
      <c r="AF72" s="3"/>
      <c r="AG72" s="3"/>
      <c r="AH72" s="3"/>
      <c r="AI72" s="3"/>
      <c r="AJ72" s="3"/>
      <c r="AK72" s="3"/>
      <c r="AL72" s="3"/>
      <c r="AM72" s="3"/>
      <c r="AN72" s="3"/>
    </row>
    <row r="73" spans="1:40" x14ac:dyDescent="0.15">
      <c r="A73" s="3"/>
      <c r="B73" s="10" t="s">
        <v>51</v>
      </c>
      <c r="C73" s="11"/>
      <c r="D73" s="11"/>
      <c r="E73" s="11"/>
      <c r="F73" s="11"/>
      <c r="G73" s="11"/>
      <c r="H73" s="12"/>
      <c r="I73" s="7">
        <f>SUM(I69:O72)</f>
        <v>66395484</v>
      </c>
      <c r="J73" s="8"/>
      <c r="K73" s="8"/>
      <c r="L73" s="8"/>
      <c r="M73" s="8"/>
      <c r="N73" s="8"/>
      <c r="O73" s="9"/>
      <c r="P73" s="7">
        <f t="shared" ref="P73" si="1">SUM(P69:V72)</f>
        <v>37876692</v>
      </c>
      <c r="Q73" s="8"/>
      <c r="R73" s="8"/>
      <c r="S73" s="8"/>
      <c r="T73" s="8"/>
      <c r="U73" s="8"/>
      <c r="V73" s="9"/>
      <c r="W73" s="7">
        <f t="shared" si="0"/>
        <v>28518792</v>
      </c>
      <c r="X73" s="8"/>
      <c r="Y73" s="8"/>
      <c r="Z73" s="8"/>
      <c r="AA73" s="8"/>
      <c r="AB73" s="8"/>
      <c r="AC73" s="9"/>
      <c r="AD73" s="4"/>
      <c r="AE73" s="3"/>
      <c r="AF73" s="3"/>
      <c r="AG73" s="3"/>
      <c r="AH73" s="3"/>
      <c r="AI73" s="3"/>
      <c r="AJ73" s="3"/>
      <c r="AK73" s="3"/>
      <c r="AL73" s="3"/>
      <c r="AM73" s="3"/>
      <c r="AN73" s="3"/>
    </row>
    <row r="74" spans="1:40" x14ac:dyDescent="0.15">
      <c r="B74" s="10" t="s">
        <v>52</v>
      </c>
      <c r="C74" s="11"/>
      <c r="D74" s="11"/>
      <c r="E74" s="11"/>
      <c r="F74" s="11"/>
      <c r="G74" s="11"/>
      <c r="H74" s="12"/>
      <c r="I74" s="7">
        <f>I73</f>
        <v>66395484</v>
      </c>
      <c r="J74" s="8"/>
      <c r="K74" s="8"/>
      <c r="L74" s="8"/>
      <c r="M74" s="8"/>
      <c r="N74" s="8"/>
      <c r="O74" s="9"/>
      <c r="P74" s="7">
        <f t="shared" ref="P74" si="2">P73</f>
        <v>37876692</v>
      </c>
      <c r="Q74" s="8"/>
      <c r="R74" s="8"/>
      <c r="S74" s="8"/>
      <c r="T74" s="8"/>
      <c r="U74" s="8"/>
      <c r="V74" s="9"/>
      <c r="W74" s="7">
        <f t="shared" si="0"/>
        <v>28518792</v>
      </c>
      <c r="X74" s="8"/>
      <c r="Y74" s="8"/>
      <c r="Z74" s="8"/>
      <c r="AA74" s="8"/>
      <c r="AB74" s="8"/>
      <c r="AC74" s="9"/>
    </row>
    <row r="75" spans="1:40" x14ac:dyDescent="0.15">
      <c r="B75" s="5"/>
      <c r="C75" s="5"/>
      <c r="D75" s="5"/>
      <c r="E75" s="5"/>
      <c r="F75" s="5"/>
      <c r="G75" s="5"/>
      <c r="H75" s="5"/>
      <c r="I75" s="6"/>
      <c r="J75" s="6"/>
      <c r="K75" s="6"/>
      <c r="L75" s="6"/>
      <c r="M75" s="6"/>
      <c r="N75" s="6"/>
      <c r="O75" s="6"/>
      <c r="P75" s="6"/>
      <c r="Q75" s="6"/>
      <c r="R75" s="6"/>
      <c r="S75" s="6"/>
      <c r="T75" s="6"/>
      <c r="U75" s="6"/>
      <c r="V75" s="6"/>
      <c r="W75" s="6"/>
      <c r="X75" s="6"/>
      <c r="Y75" s="6"/>
      <c r="Z75" s="6"/>
      <c r="AA75" s="6"/>
      <c r="AB75" s="6"/>
      <c r="AC75" s="6"/>
    </row>
    <row r="76" spans="1:40" x14ac:dyDescent="0.15">
      <c r="A76" s="2" t="s">
        <v>54</v>
      </c>
    </row>
    <row r="77" spans="1:40" x14ac:dyDescent="0.15">
      <c r="B77" s="2" t="s">
        <v>55</v>
      </c>
    </row>
    <row r="78" spans="1:40"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1" t="s">
        <v>53</v>
      </c>
      <c r="AH78" s="3"/>
      <c r="AI78" s="3"/>
      <c r="AJ78" s="3"/>
      <c r="AK78" s="3"/>
      <c r="AL78" s="3"/>
      <c r="AM78" s="3"/>
      <c r="AN78" s="3"/>
    </row>
    <row r="79" spans="1:40" x14ac:dyDescent="0.15">
      <c r="A79" s="3"/>
      <c r="B79" s="10" t="s">
        <v>43</v>
      </c>
      <c r="C79" s="11"/>
      <c r="D79" s="11"/>
      <c r="E79" s="11"/>
      <c r="F79" s="11"/>
      <c r="G79" s="11"/>
      <c r="H79" s="12"/>
      <c r="I79" s="10" t="s">
        <v>56</v>
      </c>
      <c r="J79" s="11"/>
      <c r="K79" s="11"/>
      <c r="L79" s="11"/>
      <c r="M79" s="11"/>
      <c r="N79" s="11"/>
      <c r="O79" s="12"/>
      <c r="P79" s="10" t="s">
        <v>57</v>
      </c>
      <c r="Q79" s="11"/>
      <c r="R79" s="11"/>
      <c r="S79" s="11"/>
      <c r="T79" s="11"/>
      <c r="U79" s="11"/>
      <c r="V79" s="11"/>
      <c r="W79" s="11"/>
      <c r="X79" s="11"/>
      <c r="Y79" s="11"/>
      <c r="Z79" s="12"/>
      <c r="AA79" s="10" t="s">
        <v>58</v>
      </c>
      <c r="AB79" s="11"/>
      <c r="AC79" s="11"/>
      <c r="AD79" s="11"/>
      <c r="AE79" s="11"/>
      <c r="AF79" s="11"/>
      <c r="AG79" s="12"/>
      <c r="AH79" s="4"/>
      <c r="AI79" s="3"/>
      <c r="AJ79" s="3"/>
      <c r="AK79" s="3"/>
      <c r="AL79" s="3"/>
      <c r="AM79" s="3"/>
      <c r="AN79" s="3"/>
    </row>
    <row r="80" spans="1:40" x14ac:dyDescent="0.15">
      <c r="A80" s="3"/>
      <c r="B80" s="13" t="s">
        <v>59</v>
      </c>
      <c r="C80" s="14"/>
      <c r="D80" s="14"/>
      <c r="E80" s="14"/>
      <c r="F80" s="14"/>
      <c r="G80" s="14"/>
      <c r="H80" s="15"/>
      <c r="I80" s="7">
        <v>975880</v>
      </c>
      <c r="J80" s="8"/>
      <c r="K80" s="8"/>
      <c r="L80" s="8"/>
      <c r="M80" s="8"/>
      <c r="N80" s="8"/>
      <c r="O80" s="9"/>
      <c r="P80" s="7">
        <v>0</v>
      </c>
      <c r="Q80" s="8"/>
      <c r="R80" s="8"/>
      <c r="S80" s="8"/>
      <c r="T80" s="8"/>
      <c r="U80" s="8"/>
      <c r="V80" s="8"/>
      <c r="W80" s="8"/>
      <c r="X80" s="8"/>
      <c r="Y80" s="8"/>
      <c r="Z80" s="9"/>
      <c r="AA80" s="7">
        <f>I80</f>
        <v>975880</v>
      </c>
      <c r="AB80" s="8"/>
      <c r="AC80" s="8"/>
      <c r="AD80" s="8"/>
      <c r="AE80" s="8"/>
      <c r="AF80" s="8"/>
      <c r="AG80" s="9"/>
      <c r="AH80" s="4"/>
      <c r="AI80" s="3"/>
      <c r="AJ80" s="3"/>
      <c r="AK80" s="3"/>
      <c r="AL80" s="3"/>
      <c r="AM80" s="3"/>
      <c r="AN80" s="3"/>
    </row>
    <row r="81" spans="1:40" x14ac:dyDescent="0.15">
      <c r="A81" s="3"/>
      <c r="B81" s="10" t="s">
        <v>52</v>
      </c>
      <c r="C81" s="11"/>
      <c r="D81" s="11"/>
      <c r="E81" s="11"/>
      <c r="F81" s="11"/>
      <c r="G81" s="11"/>
      <c r="H81" s="12"/>
      <c r="I81" s="7">
        <f>I80</f>
        <v>975880</v>
      </c>
      <c r="J81" s="8"/>
      <c r="K81" s="8"/>
      <c r="L81" s="8"/>
      <c r="M81" s="8"/>
      <c r="N81" s="8"/>
      <c r="O81" s="9"/>
      <c r="P81" s="7">
        <v>0</v>
      </c>
      <c r="Q81" s="8"/>
      <c r="R81" s="8"/>
      <c r="S81" s="8"/>
      <c r="T81" s="8"/>
      <c r="U81" s="8"/>
      <c r="V81" s="8"/>
      <c r="W81" s="8"/>
      <c r="X81" s="8"/>
      <c r="Y81" s="8"/>
      <c r="Z81" s="9"/>
      <c r="AA81" s="7">
        <f>I80</f>
        <v>975880</v>
      </c>
      <c r="AB81" s="8"/>
      <c r="AC81" s="8"/>
      <c r="AD81" s="8"/>
      <c r="AE81" s="8"/>
      <c r="AF81" s="8"/>
      <c r="AG81" s="9"/>
      <c r="AH81" s="4"/>
      <c r="AI81" s="3"/>
      <c r="AJ81" s="3"/>
      <c r="AK81" s="3"/>
      <c r="AL81" s="3"/>
      <c r="AM81" s="3"/>
      <c r="AN81" s="3"/>
    </row>
    <row r="83" spans="1:40" x14ac:dyDescent="0.15">
      <c r="A83" s="2" t="s">
        <v>60</v>
      </c>
    </row>
    <row r="84" spans="1:40" x14ac:dyDescent="0.15">
      <c r="B84" s="2" t="s">
        <v>27</v>
      </c>
    </row>
    <row r="86" spans="1:40" x14ac:dyDescent="0.15">
      <c r="A86" s="2" t="s">
        <v>61</v>
      </c>
    </row>
    <row r="87" spans="1:40" x14ac:dyDescent="0.15">
      <c r="B87" s="2" t="s">
        <v>27</v>
      </c>
    </row>
    <row r="89" spans="1:40" x14ac:dyDescent="0.15">
      <c r="A89" s="2" t="s">
        <v>62</v>
      </c>
    </row>
    <row r="90" spans="1:40" x14ac:dyDescent="0.15">
      <c r="A90" s="2" t="s">
        <v>63</v>
      </c>
    </row>
    <row r="91" spans="1:40" x14ac:dyDescent="0.15">
      <c r="B91" s="2" t="s">
        <v>27</v>
      </c>
    </row>
  </sheetData>
  <mergeCells count="45">
    <mergeCell ref="B74:H74"/>
    <mergeCell ref="I74:O74"/>
    <mergeCell ref="P74:V74"/>
    <mergeCell ref="W74:AC74"/>
    <mergeCell ref="A2:AN2"/>
    <mergeCell ref="B67:H67"/>
    <mergeCell ref="B68:H68"/>
    <mergeCell ref="B69:H69"/>
    <mergeCell ref="B70:H70"/>
    <mergeCell ref="W68:AC68"/>
    <mergeCell ref="W69:AC69"/>
    <mergeCell ref="W70:AC70"/>
    <mergeCell ref="B72:H72"/>
    <mergeCell ref="B73:H73"/>
    <mergeCell ref="I67:O67"/>
    <mergeCell ref="P67:V67"/>
    <mergeCell ref="W67:AC67"/>
    <mergeCell ref="I68:O68"/>
    <mergeCell ref="I69:O69"/>
    <mergeCell ref="I70:O70"/>
    <mergeCell ref="I71:O71"/>
    <mergeCell ref="I72:O72"/>
    <mergeCell ref="B71:H71"/>
    <mergeCell ref="W71:AC71"/>
    <mergeCell ref="I73:O73"/>
    <mergeCell ref="P68:V68"/>
    <mergeCell ref="P69:V69"/>
    <mergeCell ref="P70:V70"/>
    <mergeCell ref="P71:V71"/>
    <mergeCell ref="P72:V72"/>
    <mergeCell ref="P73:V73"/>
    <mergeCell ref="B79:H79"/>
    <mergeCell ref="B80:H80"/>
    <mergeCell ref="B81:H81"/>
    <mergeCell ref="I79:O79"/>
    <mergeCell ref="P79:Z79"/>
    <mergeCell ref="I80:O80"/>
    <mergeCell ref="I81:O81"/>
    <mergeCell ref="P80:Z80"/>
    <mergeCell ref="P81:Z81"/>
    <mergeCell ref="AA80:AG80"/>
    <mergeCell ref="AA81:AG81"/>
    <mergeCell ref="W72:AC72"/>
    <mergeCell ref="W73:AC73"/>
    <mergeCell ref="AA79:AG79"/>
  </mergeCells>
  <phoneticPr fontId="1"/>
  <pageMargins left="0.7" right="0.7" top="0.75" bottom="0.75" header="0.3" footer="0.3"/>
  <pageSetup paperSize="9" fitToHeight="0"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廣幡会計００３</dc:creator>
  <cp:lastModifiedBy>英和 廣幡</cp:lastModifiedBy>
  <dcterms:created xsi:type="dcterms:W3CDTF">2022-05-12T02:08:39Z</dcterms:created>
  <dcterms:modified xsi:type="dcterms:W3CDTF">2024-05-11T04:26:55Z</dcterms:modified>
</cp:coreProperties>
</file>