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192.168.1.200\share\顧問先（法人税務申告）（税務調査）\03月決算\049　高森福祉会　2020年6月から関与\03　決算\令和6年3月期\②4月中旬～5月上旬に事務所で行う業務\監査時に必要な資料1セット目\⑤注記\"/>
    </mc:Choice>
  </mc:AlternateContent>
  <xr:revisionPtr revIDLastSave="0" documentId="13_ncr:1_{A23E2528-559B-4004-89F1-1E808C38EC49}" xr6:coauthVersionLast="47" xr6:coauthVersionMax="47" xr10:uidLastSave="{00000000-0000-0000-0000-000000000000}"/>
  <bookViews>
    <workbookView xWindow="-120" yWindow="-120" windowWidth="29040" windowHeight="15840" xr2:uid="{339396DB-DBC4-4225-B7A2-56936B13D670}"/>
  </bookViews>
  <sheets>
    <sheet name="別紙２"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A78" i="1" l="1"/>
  <c r="AA77" i="1"/>
  <c r="I78" i="1"/>
  <c r="W68" i="1"/>
  <c r="W69" i="1"/>
  <c r="W67" i="1"/>
  <c r="I71" i="1"/>
  <c r="P70" i="1"/>
  <c r="P71" i="1" s="1"/>
  <c r="W71" i="1" s="1"/>
  <c r="I70" i="1"/>
  <c r="W70" i="1" l="1"/>
</calcChain>
</file>

<file path=xl/sharedStrings.xml><?xml version="1.0" encoding="utf-8"?>
<sst xmlns="http://schemas.openxmlformats.org/spreadsheetml/2006/main" count="82" uniqueCount="73">
  <si>
    <t>別紙２</t>
  </si>
  <si>
    <t>計算書類に対する注記（高森苑(公益保育）拠点拠点区分用）</t>
  </si>
  <si>
    <t xml:space="preserve"> 1. 重要な会計方針</t>
  </si>
  <si>
    <t>（１）有価証券の評価基準及び評価方法</t>
  </si>
  <si>
    <t>　　　①満期保有目的の債券等－償却原価法（定額法）によっている。</t>
  </si>
  <si>
    <t>　　　②満期保有目的の債券以外の有価証券</t>
  </si>
  <si>
    <t>　　　1.時価のあるもの：期末日の市場価格等に基づく時価法（売却原価は移動平均法により算定）によっ</t>
  </si>
  <si>
    <t>　　　2.時価のないもの：移動平均法による原価法によっている。</t>
  </si>
  <si>
    <t>（２）棚卸資産の評価基準及び評価方法</t>
  </si>
  <si>
    <t>　　　棚卸資産の評価方法は、最終仕入原価法による原価法によっている。</t>
  </si>
  <si>
    <t>（３）固定資産の減価償却の方法</t>
  </si>
  <si>
    <t>　　　①有形固定資産</t>
  </si>
  <si>
    <t>　　　平成１９年３月３１日以前に取得したものについては旧定額法、平成１９年４月１日以降に取得した</t>
  </si>
  <si>
    <t>　　　②無形固定資産</t>
  </si>
  <si>
    <t>　　　残存価額を零とする定額法によっている。</t>
  </si>
  <si>
    <t>　　　③リース資産</t>
  </si>
  <si>
    <t>　　　1.所有権移転ファイナンス・リース取引に係るリース資産</t>
  </si>
  <si>
    <t>　　　自己所有の固定資産に適用する減価償却方法と同一の方法によっている。</t>
  </si>
  <si>
    <t>　　　2.所有権移転外ファイナンス・リース取引に係るリース資産</t>
  </si>
  <si>
    <t>　　　リース期間を耐用年数とし、残存価額を零とする定額法によっている。</t>
  </si>
  <si>
    <t>（４）引当金の計上基準</t>
  </si>
  <si>
    <t>　　　①退職給付引当金－職員の退職給付に備えるため、当年度末における退職給付債務に基づき、当期末</t>
  </si>
  <si>
    <t>　　　②賞与引当金　　－職員の賞与の支給に備えるため、翌年度の支給見込額のうち当年度の負担に属す</t>
  </si>
  <si>
    <t>　　　③徴収不能引当金－債権の徴収不能による損失に備えるため、徴収不能懸念債権については、個別に</t>
  </si>
  <si>
    <t>（５）リース会計基準適用初年度開始前の所有権移転外ファイナンス・リース取引</t>
  </si>
  <si>
    <t>　　　引き続き通常の賃貸借取引に係る方法に準じた会計処理を適用している。</t>
  </si>
  <si>
    <t xml:space="preserve"> 2. 重要な会計方針の変更</t>
  </si>
  <si>
    <t>該当なし</t>
  </si>
  <si>
    <t xml:space="preserve"> 3. 採用する退職給付制度</t>
  </si>
  <si>
    <t>（１）福祉医療機構の実施する社会福祉施設職員等退職共済制度に加入している。掛金は「退職給付費用」</t>
  </si>
  <si>
    <t>（２）山口県健康福祉財団の実施する退職共済制度に加入している。掛金は「共済財団退職金支出」の科目</t>
  </si>
  <si>
    <t xml:space="preserve"> 4. 拠点が作成する計算書類とサービス区分</t>
  </si>
  <si>
    <t>当拠点区分において作成する計算書類は以下のとおりになっている。</t>
  </si>
  <si>
    <t>（２）拠点区分資金収支明細書（別紙３（⑩））</t>
  </si>
  <si>
    <t>（３）拠点区分事業活動明細書（別紙３（⑪））</t>
  </si>
  <si>
    <t>（４）拠点区分におけるサービス区分の内容</t>
  </si>
  <si>
    <t>　　　　　保育苑拠点（公益事業）</t>
  </si>
  <si>
    <t>　　　　　　「たかもりこども苑」</t>
  </si>
  <si>
    <t xml:space="preserve"> 5. 基本財産の増減の内容及び金額</t>
  </si>
  <si>
    <t xml:space="preserve"> 6. 基本金又は固定資産の売却若しくは処分に係る国庫補助金等特別積立金の取崩し</t>
  </si>
  <si>
    <t xml:space="preserve"> 7. 担保に供している資産</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</si>
  <si>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</si>
  <si>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</si>
  <si>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</si>
  <si>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</si>
  <si>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</si>
  <si>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当期末残高</t>
  </si>
  <si>
    <t>その他の固定資産</t>
  </si>
  <si>
    <t>建物</t>
  </si>
  <si>
    <t>器具及び備品</t>
  </si>
  <si>
    <t>小計</t>
  </si>
  <si>
    <t>合計</t>
  </si>
  <si>
    <t>(単位:円)</t>
  </si>
  <si>
    <t xml:space="preserve"> 9. 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</si>
  <si>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</si>
  <si>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</si>
  <si>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</si>
  <si>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</si>
  <si>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</si>
  <si>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</si>
  <si>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</si>
  <si>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</si>
  <si>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</si>
  <si>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　　　ている。</t>
    <phoneticPr fontId="1"/>
  </si>
  <si>
    <t>　　　ものについては定額法によっている。</t>
    <phoneticPr fontId="1"/>
  </si>
  <si>
    <t>　　　において発生していると認められる額を計上している。</t>
    <phoneticPr fontId="1"/>
  </si>
  <si>
    <t>　　　る金額を計上している。</t>
    <phoneticPr fontId="1"/>
  </si>
  <si>
    <t>　　　判断して必要額を、またその他の債権については一括して過去の徴収不能額の発生割合を乗じた金額</t>
    <phoneticPr fontId="1"/>
  </si>
  <si>
    <t>　　　を徴収不能見込額として計上している。</t>
    <rPh sb="4" eb="6">
      <t>チョウシュウ</t>
    </rPh>
    <phoneticPr fontId="1"/>
  </si>
  <si>
    <t>　　　の科目で費用処理している。</t>
    <phoneticPr fontId="1"/>
  </si>
  <si>
    <t>　　　に計上している。</t>
    <phoneticPr fontId="1"/>
  </si>
  <si>
    <t>（１）高森苑（公益）保育拠点計算書類（会計基準省令第一号第四様式、第二号第四様式、第三号第四様式）</t>
    <phoneticPr fontId="1"/>
  </si>
  <si>
    <t>建物附属設備</t>
    <rPh sb="2" eb="6">
      <t>フゾクセツビ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</si>
</sst>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4"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lignment vertical="center"/>
    </xf>
    <xf numFmtId="49" fontId="2" fillId="0" borderId="3" xfId="0" applyNumberFormat="1" applyFont="1" applyBorder="1">
      <alignment vertical="center"/>
    </xf>
    <xf numFmtId="49" fontId="2" fillId="0" borderId="0" xfId="0" applyNumberFormat="1" applyFont="1" applyAlignment="1">
      <alignment horizontal="center" vertical="center"/>
    </xf>
    <xf numFmtId="176" fontId="3" fillId="0" borderId="0" xfId="0" applyNumberFormat="1" applyFont="1" applyAlignment="1">
      <alignment horizontal="righ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0" xfId="0" applyNumberFormat="1" applyFont="1" applyAlignment="1">
      <alignment horizontal="center" vertical="center"/>
    </xf>
  </cellXfs>
  <cellStyles count="1">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22F6D-1F7E-41EC-A04C-6CDCFF785B74}">
  <sheetPr>
    <pageSetUpPr fitToPage="1"/>
  </sheetPr>
  <dimension ref="A1:AN88"/>
  <sheetViews>
    <sheetView tabSelected="1" topLeftCell="A55" workbookViewId="0">
      <selection activeCell="AP72" sqref="AP71:AP72"/>
    </sheetView>
  </sheetViews>
  <sheetFormatPr defaultRowHeight="13.5" x14ac:dyDescent="0.15"/>
  <cols>
    <col min="1" max="40" width="2.625" customWidth="1"/>
  </cols>
  <sheetData>
    <row r="1" spans="1:40" x14ac:dyDescent="0.15">
      <c r="AN1" s="1" t="s">
        <v>0</v>
      </c>
    </row>
    <row r="2" spans="1:40" x14ac:dyDescent="0.15">
      <c r="A2" s="16" t="s">
        <v>1</v>
      </c>
      <c r="B2" s="16"/>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row>
    <row r="4" spans="1:40" x14ac:dyDescent="0.15">
      <c r="A4" s="2" t="s">
        <v>2</v>
      </c>
    </row>
    <row r="5" spans="1:40" x14ac:dyDescent="0.15">
      <c r="B5" s="2" t="s">
        <v>3</v>
      </c>
    </row>
    <row r="6" spans="1:40" x14ac:dyDescent="0.15">
      <c r="B6" s="2" t="s">
        <v>4</v>
      </c>
    </row>
    <row r="7" spans="1:40" x14ac:dyDescent="0.15">
      <c r="B7" s="2" t="s">
        <v>5</v>
      </c>
    </row>
    <row r="8" spans="1:40" x14ac:dyDescent="0.15">
      <c r="B8" s="2" t="s">
        <v>6</v>
      </c>
    </row>
    <row r="9" spans="1:40" x14ac:dyDescent="0.15">
      <c r="B9" s="2" t="s">
        <v>63</v>
      </c>
    </row>
    <row r="10" spans="1:40" x14ac:dyDescent="0.15">
      <c r="B10" s="2" t="s">
        <v>7</v>
      </c>
    </row>
    <row r="11" spans="1:40" x14ac:dyDescent="0.15">
      <c r="B11" s="2" t="s">
        <v>8</v>
      </c>
    </row>
    <row r="12" spans="1:40" x14ac:dyDescent="0.15">
      <c r="B12" s="2" t="s">
        <v>9</v>
      </c>
    </row>
    <row r="13" spans="1:40" x14ac:dyDescent="0.15">
      <c r="B13" s="2" t="s">
        <v>10</v>
      </c>
    </row>
    <row r="14" spans="1:40" x14ac:dyDescent="0.15">
      <c r="B14" s="2" t="s">
        <v>11</v>
      </c>
    </row>
    <row r="15" spans="1:40" x14ac:dyDescent="0.15">
      <c r="B15" s="2" t="s">
        <v>12</v>
      </c>
    </row>
    <row r="16" spans="1:40" x14ac:dyDescent="0.15">
      <c r="B16" s="2" t="s">
        <v>64</v>
      </c>
    </row>
    <row r="17" spans="2:2" x14ac:dyDescent="0.15">
      <c r="B17" s="2" t="s">
        <v>13</v>
      </c>
    </row>
    <row r="18" spans="2:2" x14ac:dyDescent="0.15">
      <c r="B18" s="2" t="s">
        <v>14</v>
      </c>
    </row>
    <row r="19" spans="2:2" x14ac:dyDescent="0.15">
      <c r="B19" s="2" t="s">
        <v>15</v>
      </c>
    </row>
    <row r="20" spans="2:2" x14ac:dyDescent="0.15">
      <c r="B20" s="2" t="s">
        <v>16</v>
      </c>
    </row>
    <row r="21" spans="2:2" x14ac:dyDescent="0.15">
      <c r="B21" s="2" t="s">
        <v>17</v>
      </c>
    </row>
    <row r="22" spans="2:2" x14ac:dyDescent="0.15">
      <c r="B22" s="2" t="s">
        <v>18</v>
      </c>
    </row>
    <row r="23" spans="2:2" x14ac:dyDescent="0.15">
      <c r="B23" s="2" t="s">
        <v>19</v>
      </c>
    </row>
    <row r="24" spans="2:2" x14ac:dyDescent="0.15">
      <c r="B24" s="2" t="s">
        <v>20</v>
      </c>
    </row>
    <row r="25" spans="2:2" x14ac:dyDescent="0.15">
      <c r="B25" s="2" t="s">
        <v>21</v>
      </c>
    </row>
    <row r="26" spans="2:2" x14ac:dyDescent="0.15">
      <c r="B26" s="2" t="s">
        <v>65</v>
      </c>
    </row>
    <row r="27" spans="2:2" x14ac:dyDescent="0.15">
      <c r="B27" s="2" t="s">
        <v>22</v>
      </c>
    </row>
    <row r="28" spans="2:2" x14ac:dyDescent="0.15">
      <c r="B28" s="2" t="s">
        <v>66</v>
      </c>
    </row>
    <row r="29" spans="2:2" x14ac:dyDescent="0.15">
      <c r="B29" s="2" t="s">
        <v>23</v>
      </c>
    </row>
    <row r="30" spans="2:2" x14ac:dyDescent="0.15">
      <c r="B30" s="2" t="s">
        <v>67</v>
      </c>
    </row>
    <row r="31" spans="2:2" x14ac:dyDescent="0.15">
      <c r="B31" s="2" t="s">
        <v>68</v>
      </c>
    </row>
    <row r="32" spans="2:2" x14ac:dyDescent="0.15">
      <c r="B32" s="2" t="s">
        <v>24</v>
      </c>
    </row>
    <row r="33" spans="1:2" x14ac:dyDescent="0.15">
      <c r="B33" s="2" t="s">
        <v>25</v>
      </c>
    </row>
    <row r="35" spans="1:2" x14ac:dyDescent="0.15">
      <c r="A35" s="2" t="s">
        <v>26</v>
      </c>
    </row>
    <row r="36" spans="1:2" x14ac:dyDescent="0.15">
      <c r="B36" s="2" t="s">
        <v>27</v>
      </c>
    </row>
    <row r="38" spans="1:2" x14ac:dyDescent="0.15">
      <c r="A38" s="2" t="s">
        <v>28</v>
      </c>
    </row>
    <row r="39" spans="1:2" x14ac:dyDescent="0.15">
      <c r="B39" s="2" t="s">
        <v>29</v>
      </c>
    </row>
    <row r="40" spans="1:2" x14ac:dyDescent="0.15">
      <c r="B40" s="2" t="s">
        <v>69</v>
      </c>
    </row>
    <row r="41" spans="1:2" x14ac:dyDescent="0.15">
      <c r="B41" s="2" t="s">
        <v>30</v>
      </c>
    </row>
    <row r="42" spans="1:2" x14ac:dyDescent="0.15">
      <c r="B42" s="2" t="s">
        <v>70</v>
      </c>
    </row>
    <row r="44" spans="1:2" x14ac:dyDescent="0.15">
      <c r="A44" s="2" t="s">
        <v>31</v>
      </c>
    </row>
    <row r="45" spans="1:2" x14ac:dyDescent="0.15">
      <c r="B45" s="2" t="s">
        <v>32</v>
      </c>
    </row>
    <row r="46" spans="1:2" x14ac:dyDescent="0.15">
      <c r="B46" s="2" t="s">
        <v>71</v>
      </c>
    </row>
    <row r="47" spans="1:2" x14ac:dyDescent="0.15">
      <c r="B47" s="2" t="s">
        <v>33</v>
      </c>
    </row>
    <row r="48" spans="1:2" x14ac:dyDescent="0.15">
      <c r="B48" s="2" t="s">
        <v>34</v>
      </c>
    </row>
    <row r="49" spans="1:40" x14ac:dyDescent="0.15">
      <c r="B49" s="2" t="s">
        <v>35</v>
      </c>
    </row>
    <row r="50" spans="1:40" x14ac:dyDescent="0.15">
      <c r="B50" s="2" t="s">
        <v>36</v>
      </c>
    </row>
    <row r="51" spans="1:40" x14ac:dyDescent="0.15">
      <c r="B51" s="2" t="s">
        <v>37</v>
      </c>
    </row>
    <row r="53" spans="1:40" x14ac:dyDescent="0.15">
      <c r="A53" s="2" t="s">
        <v>38</v>
      </c>
    </row>
    <row r="54" spans="1:40" x14ac:dyDescent="0.15">
      <c r="B54" s="2" t="s">
        <v>27</v>
      </c>
    </row>
    <row r="56" spans="1:40" x14ac:dyDescent="0.15">
      <c r="A56" s="2" t="s">
        <v>39</v>
      </c>
    </row>
    <row r="57" spans="1:40" x14ac:dyDescent="0.15">
      <c r="B57" s="2" t="s">
        <v>27</v>
      </c>
    </row>
    <row r="59" spans="1:40" x14ac:dyDescent="0.15">
      <c r="A59" s="2" t="s">
        <v>40</v>
      </c>
    </row>
    <row r="60" spans="1:40" x14ac:dyDescent="0.15">
      <c r="B60" s="2" t="s">
        <v>27</v>
      </c>
    </row>
    <row r="62" spans="1:40" x14ac:dyDescent="0.15">
      <c r="A62" s="2" t="s">
        <v>41</v>
      </c>
    </row>
    <row r="63" spans="1:40" x14ac:dyDescent="0.15">
      <c r="B63" s="2" t="s">
        <v>42</v>
      </c>
    </row>
    <row r="64" spans="1:40"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1" t="s">
        <v>52</v>
      </c>
      <c r="AD64" s="3"/>
      <c r="AE64" s="3"/>
      <c r="AF64" s="3"/>
      <c r="AG64" s="3"/>
      <c r="AH64" s="3"/>
      <c r="AI64" s="3"/>
      <c r="AJ64" s="3"/>
      <c r="AK64" s="3"/>
      <c r="AL64" s="3"/>
      <c r="AM64" s="3"/>
      <c r="AN64" s="3"/>
    </row>
    <row r="65" spans="1:40" x14ac:dyDescent="0.15">
      <c r="A65" s="3"/>
      <c r="B65" s="10" t="s">
        <v>43</v>
      </c>
      <c r="C65" s="11"/>
      <c r="D65" s="11"/>
      <c r="E65" s="11"/>
      <c r="F65" s="11"/>
      <c r="G65" s="11"/>
      <c r="H65" s="12"/>
      <c r="I65" s="10" t="s">
        <v>44</v>
      </c>
      <c r="J65" s="11"/>
      <c r="K65" s="11"/>
      <c r="L65" s="11"/>
      <c r="M65" s="11"/>
      <c r="N65" s="11"/>
      <c r="O65" s="12"/>
      <c r="P65" s="10" t="s">
        <v>45</v>
      </c>
      <c r="Q65" s="11"/>
      <c r="R65" s="11"/>
      <c r="S65" s="11"/>
      <c r="T65" s="11"/>
      <c r="U65" s="11"/>
      <c r="V65" s="12"/>
      <c r="W65" s="10" t="s">
        <v>46</v>
      </c>
      <c r="X65" s="11"/>
      <c r="Y65" s="11"/>
      <c r="Z65" s="11"/>
      <c r="AA65" s="11"/>
      <c r="AB65" s="11"/>
      <c r="AC65" s="12"/>
      <c r="AD65" s="4"/>
      <c r="AE65" s="3"/>
      <c r="AF65" s="3"/>
      <c r="AG65" s="3"/>
      <c r="AH65" s="3"/>
      <c r="AI65" s="3"/>
      <c r="AJ65" s="3"/>
      <c r="AK65" s="3"/>
      <c r="AL65" s="3"/>
      <c r="AM65" s="3"/>
      <c r="AN65" s="3"/>
    </row>
    <row r="66" spans="1:40" x14ac:dyDescent="0.15">
      <c r="A66" s="3"/>
      <c r="B66" s="13" t="s">
        <v>47</v>
      </c>
      <c r="C66" s="14"/>
      <c r="D66" s="14"/>
      <c r="E66" s="14"/>
      <c r="F66" s="14"/>
      <c r="G66" s="14"/>
      <c r="H66" s="15"/>
      <c r="I66" s="7"/>
      <c r="J66" s="8"/>
      <c r="K66" s="8"/>
      <c r="L66" s="8"/>
      <c r="M66" s="8"/>
      <c r="N66" s="8"/>
      <c r="O66" s="9"/>
      <c r="P66" s="7"/>
      <c r="Q66" s="8"/>
      <c r="R66" s="8"/>
      <c r="S66" s="8"/>
      <c r="T66" s="8"/>
      <c r="U66" s="8"/>
      <c r="V66" s="9"/>
      <c r="W66" s="7"/>
      <c r="X66" s="8"/>
      <c r="Y66" s="8"/>
      <c r="Z66" s="8"/>
      <c r="AA66" s="8"/>
      <c r="AB66" s="8"/>
      <c r="AC66" s="9"/>
      <c r="AD66" s="4"/>
      <c r="AE66" s="3"/>
      <c r="AF66" s="3"/>
      <c r="AG66" s="3"/>
      <c r="AH66" s="3"/>
      <c r="AI66" s="3"/>
      <c r="AJ66" s="3"/>
      <c r="AK66" s="3"/>
      <c r="AL66" s="3"/>
      <c r="AM66" s="3"/>
      <c r="AN66" s="3"/>
    </row>
    <row r="67" spans="1:40" x14ac:dyDescent="0.15">
      <c r="A67" s="3"/>
      <c r="B67" s="13" t="s">
        <v>48</v>
      </c>
      <c r="C67" s="14"/>
      <c r="D67" s="14"/>
      <c r="E67" s="14"/>
      <c r="F67" s="14"/>
      <c r="G67" s="14"/>
      <c r="H67" s="15"/>
      <c r="I67" s="7">
        <v>23961000</v>
      </c>
      <c r="J67" s="8"/>
      <c r="K67" s="8"/>
      <c r="L67" s="8"/>
      <c r="M67" s="8"/>
      <c r="N67" s="8"/>
      <c r="O67" s="9"/>
      <c r="P67" s="7">
        <v>13226472</v>
      </c>
      <c r="Q67" s="8"/>
      <c r="R67" s="8"/>
      <c r="S67" s="8"/>
      <c r="T67" s="8"/>
      <c r="U67" s="8"/>
      <c r="V67" s="9"/>
      <c r="W67" s="7">
        <f>I67-P67</f>
        <v>10734528</v>
      </c>
      <c r="X67" s="8"/>
      <c r="Y67" s="8"/>
      <c r="Z67" s="8"/>
      <c r="AA67" s="8"/>
      <c r="AB67" s="8"/>
      <c r="AC67" s="9"/>
      <c r="AD67" s="4"/>
      <c r="AE67" s="3"/>
      <c r="AF67" s="3"/>
      <c r="AG67" s="3"/>
      <c r="AH67" s="3"/>
      <c r="AI67" s="3"/>
      <c r="AJ67" s="3"/>
      <c r="AK67" s="3"/>
      <c r="AL67" s="3"/>
      <c r="AM67" s="3"/>
      <c r="AN67" s="3"/>
    </row>
    <row r="68" spans="1:40" x14ac:dyDescent="0.15">
      <c r="A68" s="3"/>
      <c r="B68" s="13" t="s">
        <v>72</v>
      </c>
      <c r="C68" s="14"/>
      <c r="D68" s="14"/>
      <c r="E68" s="14"/>
      <c r="F68" s="14"/>
      <c r="G68" s="14"/>
      <c r="H68" s="15"/>
      <c r="I68" s="7">
        <v>1134000</v>
      </c>
      <c r="J68" s="8"/>
      <c r="K68" s="8"/>
      <c r="L68" s="8"/>
      <c r="M68" s="8"/>
      <c r="N68" s="8"/>
      <c r="O68" s="9"/>
      <c r="P68" s="7">
        <v>576450</v>
      </c>
      <c r="Q68" s="8"/>
      <c r="R68" s="8"/>
      <c r="S68" s="8"/>
      <c r="T68" s="8"/>
      <c r="U68" s="8"/>
      <c r="V68" s="9"/>
      <c r="W68" s="7">
        <f t="shared" ref="W68:W71" si="0">I68-P68</f>
        <v>557550</v>
      </c>
      <c r="X68" s="8"/>
      <c r="Y68" s="8"/>
      <c r="Z68" s="8"/>
      <c r="AA68" s="8"/>
      <c r="AB68" s="8"/>
      <c r="AC68" s="9"/>
      <c r="AD68" s="4"/>
      <c r="AE68" s="3"/>
      <c r="AF68" s="3"/>
      <c r="AG68" s="3"/>
      <c r="AH68" s="3"/>
      <c r="AI68" s="3"/>
      <c r="AJ68" s="3"/>
      <c r="AK68" s="3"/>
      <c r="AL68" s="3"/>
      <c r="AM68" s="3"/>
      <c r="AN68" s="3"/>
    </row>
    <row r="69" spans="1:40" x14ac:dyDescent="0.15">
      <c r="A69" s="3"/>
      <c r="B69" s="13" t="s">
        <v>49</v>
      </c>
      <c r="C69" s="14"/>
      <c r="D69" s="14"/>
      <c r="E69" s="14"/>
      <c r="F69" s="14"/>
      <c r="G69" s="14"/>
      <c r="H69" s="15"/>
      <c r="I69" s="7">
        <v>1934627</v>
      </c>
      <c r="J69" s="8"/>
      <c r="K69" s="8"/>
      <c r="L69" s="8"/>
      <c r="M69" s="8"/>
      <c r="N69" s="8"/>
      <c r="O69" s="9"/>
      <c r="P69" s="7">
        <v>1659823</v>
      </c>
      <c r="Q69" s="8"/>
      <c r="R69" s="8"/>
      <c r="S69" s="8"/>
      <c r="T69" s="8"/>
      <c r="U69" s="8"/>
      <c r="V69" s="9"/>
      <c r="W69" s="7">
        <f t="shared" si="0"/>
        <v>274804</v>
      </c>
      <c r="X69" s="8"/>
      <c r="Y69" s="8"/>
      <c r="Z69" s="8"/>
      <c r="AA69" s="8"/>
      <c r="AB69" s="8"/>
      <c r="AC69" s="9"/>
      <c r="AD69" s="4"/>
      <c r="AE69" s="3"/>
      <c r="AF69" s="3"/>
      <c r="AG69" s="3"/>
      <c r="AH69" s="3"/>
      <c r="AI69" s="3"/>
      <c r="AJ69" s="3"/>
      <c r="AK69" s="3"/>
      <c r="AL69" s="3"/>
      <c r="AM69" s="3"/>
      <c r="AN69" s="3"/>
    </row>
    <row r="70" spans="1:40" x14ac:dyDescent="0.15">
      <c r="A70" s="3"/>
      <c r="B70" s="10" t="s">
        <v>50</v>
      </c>
      <c r="C70" s="11"/>
      <c r="D70" s="11"/>
      <c r="E70" s="11"/>
      <c r="F70" s="11"/>
      <c r="G70" s="11"/>
      <c r="H70" s="12"/>
      <c r="I70" s="7">
        <f>SUM(I67:O69)</f>
        <v>27029627</v>
      </c>
      <c r="J70" s="8"/>
      <c r="K70" s="8"/>
      <c r="L70" s="8"/>
      <c r="M70" s="8"/>
      <c r="N70" s="8"/>
      <c r="O70" s="9"/>
      <c r="P70" s="7">
        <f t="shared" ref="P70" si="1">SUM(P67:V69)</f>
        <v>15462745</v>
      </c>
      <c r="Q70" s="8"/>
      <c r="R70" s="8"/>
      <c r="S70" s="8"/>
      <c r="T70" s="8"/>
      <c r="U70" s="8"/>
      <c r="V70" s="9"/>
      <c r="W70" s="7">
        <f t="shared" si="0"/>
        <v>11566882</v>
      </c>
      <c r="X70" s="8"/>
      <c r="Y70" s="8"/>
      <c r="Z70" s="8"/>
      <c r="AA70" s="8"/>
      <c r="AB70" s="8"/>
      <c r="AC70" s="9"/>
      <c r="AD70" s="4"/>
      <c r="AE70" s="3"/>
      <c r="AF70" s="3"/>
      <c r="AG70" s="3"/>
      <c r="AH70" s="3"/>
      <c r="AI70" s="3"/>
      <c r="AJ70" s="3"/>
      <c r="AK70" s="3"/>
      <c r="AL70" s="3"/>
      <c r="AM70" s="3"/>
      <c r="AN70" s="3"/>
    </row>
    <row r="71" spans="1:40" x14ac:dyDescent="0.15">
      <c r="B71" s="10" t="s">
        <v>51</v>
      </c>
      <c r="C71" s="11"/>
      <c r="D71" s="11"/>
      <c r="E71" s="11"/>
      <c r="F71" s="11"/>
      <c r="G71" s="11"/>
      <c r="H71" s="12"/>
      <c r="I71" s="7">
        <f>I70</f>
        <v>27029627</v>
      </c>
      <c r="J71" s="8"/>
      <c r="K71" s="8"/>
      <c r="L71" s="8"/>
      <c r="M71" s="8"/>
      <c r="N71" s="8"/>
      <c r="O71" s="9"/>
      <c r="P71" s="7">
        <f t="shared" ref="P71" si="2">P70</f>
        <v>15462745</v>
      </c>
      <c r="Q71" s="8"/>
      <c r="R71" s="8"/>
      <c r="S71" s="8"/>
      <c r="T71" s="8"/>
      <c r="U71" s="8"/>
      <c r="V71" s="9"/>
      <c r="W71" s="7">
        <f t="shared" si="0"/>
        <v>11566882</v>
      </c>
      <c r="X71" s="8"/>
      <c r="Y71" s="8"/>
      <c r="Z71" s="8"/>
      <c r="AA71" s="8"/>
      <c r="AB71" s="8"/>
      <c r="AC71" s="9"/>
    </row>
    <row r="72" spans="1:40" x14ac:dyDescent="0.15">
      <c r="B72" s="5"/>
      <c r="C72" s="5"/>
      <c r="D72" s="5"/>
      <c r="E72" s="5"/>
      <c r="F72" s="5"/>
      <c r="G72" s="5"/>
      <c r="H72" s="5"/>
      <c r="I72" s="6"/>
      <c r="J72" s="6"/>
      <c r="K72" s="6"/>
      <c r="L72" s="6"/>
      <c r="M72" s="6"/>
      <c r="N72" s="6"/>
      <c r="O72" s="6"/>
      <c r="P72" s="6"/>
      <c r="Q72" s="6"/>
      <c r="R72" s="6"/>
      <c r="S72" s="6"/>
      <c r="T72" s="6"/>
      <c r="U72" s="6"/>
      <c r="V72" s="6"/>
      <c r="W72" s="6"/>
      <c r="X72" s="6"/>
      <c r="Y72" s="6"/>
      <c r="Z72" s="6"/>
      <c r="AA72" s="6"/>
      <c r="AB72" s="6"/>
      <c r="AC72" s="6"/>
    </row>
    <row r="73" spans="1:40" x14ac:dyDescent="0.15">
      <c r="A73" s="2" t="s">
        <v>53</v>
      </c>
    </row>
    <row r="74" spans="1:40" x14ac:dyDescent="0.15">
      <c r="B74" s="2" t="s">
        <v>54</v>
      </c>
    </row>
    <row r="75" spans="1:40" x14ac:dyDescent="0.1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1" t="s">
        <v>52</v>
      </c>
      <c r="AH75" s="3"/>
      <c r="AI75" s="3"/>
      <c r="AJ75" s="3"/>
      <c r="AK75" s="3"/>
      <c r="AL75" s="3"/>
      <c r="AM75" s="3"/>
      <c r="AN75" s="3"/>
    </row>
    <row r="76" spans="1:40" x14ac:dyDescent="0.15">
      <c r="A76" s="3"/>
      <c r="B76" s="10" t="s">
        <v>43</v>
      </c>
      <c r="C76" s="11"/>
      <c r="D76" s="11"/>
      <c r="E76" s="11"/>
      <c r="F76" s="11"/>
      <c r="G76" s="11"/>
      <c r="H76" s="12"/>
      <c r="I76" s="10" t="s">
        <v>55</v>
      </c>
      <c r="J76" s="11"/>
      <c r="K76" s="11"/>
      <c r="L76" s="11"/>
      <c r="M76" s="11"/>
      <c r="N76" s="11"/>
      <c r="O76" s="12"/>
      <c r="P76" s="10" t="s">
        <v>56</v>
      </c>
      <c r="Q76" s="11"/>
      <c r="R76" s="11"/>
      <c r="S76" s="11"/>
      <c r="T76" s="11"/>
      <c r="U76" s="11"/>
      <c r="V76" s="11"/>
      <c r="W76" s="11"/>
      <c r="X76" s="11"/>
      <c r="Y76" s="11"/>
      <c r="Z76" s="12"/>
      <c r="AA76" s="10" t="s">
        <v>57</v>
      </c>
      <c r="AB76" s="11"/>
      <c r="AC76" s="11"/>
      <c r="AD76" s="11"/>
      <c r="AE76" s="11"/>
      <c r="AF76" s="11"/>
      <c r="AG76" s="12"/>
      <c r="AH76" s="4"/>
      <c r="AI76" s="3"/>
      <c r="AJ76" s="3"/>
      <c r="AK76" s="3"/>
      <c r="AL76" s="3"/>
      <c r="AM76" s="3"/>
      <c r="AN76" s="3"/>
    </row>
    <row r="77" spans="1:40" x14ac:dyDescent="0.15">
      <c r="A77" s="3"/>
      <c r="B77" s="13" t="s">
        <v>58</v>
      </c>
      <c r="C77" s="14"/>
      <c r="D77" s="14"/>
      <c r="E77" s="14"/>
      <c r="F77" s="14"/>
      <c r="G77" s="14"/>
      <c r="H77" s="15"/>
      <c r="I77" s="7">
        <v>360845</v>
      </c>
      <c r="J77" s="8"/>
      <c r="K77" s="8"/>
      <c r="L77" s="8"/>
      <c r="M77" s="8"/>
      <c r="N77" s="8"/>
      <c r="O77" s="9"/>
      <c r="P77" s="7">
        <v>0</v>
      </c>
      <c r="Q77" s="8"/>
      <c r="R77" s="8"/>
      <c r="S77" s="8"/>
      <c r="T77" s="8"/>
      <c r="U77" s="8"/>
      <c r="V77" s="8"/>
      <c r="W77" s="8"/>
      <c r="X77" s="8"/>
      <c r="Y77" s="8"/>
      <c r="Z77" s="9"/>
      <c r="AA77" s="7">
        <f>I77</f>
        <v>360845</v>
      </c>
      <c r="AB77" s="8"/>
      <c r="AC77" s="8"/>
      <c r="AD77" s="8"/>
      <c r="AE77" s="8"/>
      <c r="AF77" s="8"/>
      <c r="AG77" s="9"/>
      <c r="AH77" s="4"/>
      <c r="AI77" s="3"/>
      <c r="AJ77" s="3"/>
      <c r="AK77" s="3"/>
      <c r="AL77" s="3"/>
      <c r="AM77" s="3"/>
      <c r="AN77" s="3"/>
    </row>
    <row r="78" spans="1:40" x14ac:dyDescent="0.15">
      <c r="A78" s="3"/>
      <c r="B78" s="10" t="s">
        <v>51</v>
      </c>
      <c r="C78" s="11"/>
      <c r="D78" s="11"/>
      <c r="E78" s="11"/>
      <c r="F78" s="11"/>
      <c r="G78" s="11"/>
      <c r="H78" s="12"/>
      <c r="I78" s="7">
        <f>I77</f>
        <v>360845</v>
      </c>
      <c r="J78" s="8"/>
      <c r="K78" s="8"/>
      <c r="L78" s="8"/>
      <c r="M78" s="8"/>
      <c r="N78" s="8"/>
      <c r="O78" s="9"/>
      <c r="P78" s="7">
        <v>0</v>
      </c>
      <c r="Q78" s="8"/>
      <c r="R78" s="8"/>
      <c r="S78" s="8"/>
      <c r="T78" s="8"/>
      <c r="U78" s="8"/>
      <c r="V78" s="8"/>
      <c r="W78" s="8"/>
      <c r="X78" s="8"/>
      <c r="Y78" s="8"/>
      <c r="Z78" s="9"/>
      <c r="AA78" s="7">
        <f>I77</f>
        <v>360845</v>
      </c>
      <c r="AB78" s="8"/>
      <c r="AC78" s="8"/>
      <c r="AD78" s="8"/>
      <c r="AE78" s="8"/>
      <c r="AF78" s="8"/>
      <c r="AG78" s="9"/>
      <c r="AH78" s="4"/>
      <c r="AI78" s="3"/>
      <c r="AJ78" s="3"/>
      <c r="AK78" s="3"/>
      <c r="AL78" s="3"/>
      <c r="AM78" s="3"/>
      <c r="AN78" s="3"/>
    </row>
    <row r="80" spans="1:40" x14ac:dyDescent="0.15">
      <c r="A80" s="2" t="s">
        <v>59</v>
      </c>
    </row>
    <row r="81" spans="1:2" x14ac:dyDescent="0.15">
      <c r="B81" s="2" t="s">
        <v>27</v>
      </c>
    </row>
    <row r="83" spans="1:2" x14ac:dyDescent="0.15">
      <c r="A83" s="2" t="s">
        <v>60</v>
      </c>
    </row>
    <row r="84" spans="1:2" x14ac:dyDescent="0.15">
      <c r="B84" s="2" t="s">
        <v>27</v>
      </c>
    </row>
    <row r="86" spans="1:2" x14ac:dyDescent="0.15">
      <c r="A86" s="2" t="s">
        <v>61</v>
      </c>
    </row>
    <row r="87" spans="1:2" x14ac:dyDescent="0.15">
      <c r="A87" s="2" t="s">
        <v>62</v>
      </c>
    </row>
    <row r="88" spans="1:2" x14ac:dyDescent="0.15">
      <c r="B88" s="2" t="s">
        <v>27</v>
      </c>
    </row>
  </sheetData>
  <mergeCells count="41">
    <mergeCell ref="B71:H71"/>
    <mergeCell ref="I71:O71"/>
    <mergeCell ref="P71:V71"/>
    <mergeCell ref="W71:AC71"/>
    <mergeCell ref="A2:AN2"/>
    <mergeCell ref="B65:H65"/>
    <mergeCell ref="B66:H66"/>
    <mergeCell ref="B67:H67"/>
    <mergeCell ref="B68:H68"/>
    <mergeCell ref="P67:V67"/>
    <mergeCell ref="P68:V68"/>
    <mergeCell ref="B70:H70"/>
    <mergeCell ref="I65:O65"/>
    <mergeCell ref="P65:V65"/>
    <mergeCell ref="W65:AC65"/>
    <mergeCell ref="I66:O66"/>
    <mergeCell ref="B69:H69"/>
    <mergeCell ref="P69:V69"/>
    <mergeCell ref="P70:V70"/>
    <mergeCell ref="W66:AC66"/>
    <mergeCell ref="W67:AC67"/>
    <mergeCell ref="W68:AC68"/>
    <mergeCell ref="W69:AC69"/>
    <mergeCell ref="W70:AC70"/>
    <mergeCell ref="I67:O67"/>
    <mergeCell ref="I68:O68"/>
    <mergeCell ref="I69:O69"/>
    <mergeCell ref="I70:O70"/>
    <mergeCell ref="P66:V66"/>
    <mergeCell ref="AA77:AG77"/>
    <mergeCell ref="AA78:AG78"/>
    <mergeCell ref="B76:H76"/>
    <mergeCell ref="B77:H77"/>
    <mergeCell ref="B78:H78"/>
    <mergeCell ref="I76:O76"/>
    <mergeCell ref="P76:Z76"/>
    <mergeCell ref="AA76:AG76"/>
    <mergeCell ref="I77:O77"/>
    <mergeCell ref="I78:O78"/>
    <mergeCell ref="P77:Z77"/>
    <mergeCell ref="P78:Z78"/>
  </mergeCells>
  <phoneticPr fontId="1"/>
  <pageMargins left="0.7" right="0.7" top="0.75" bottom="0.75" header="0.3" footer="0.3"/>
  <pageSetup paperSize="9" fitToHeight="0"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廣幡会計００３</dc:creator>
  <cp:lastModifiedBy>英和 廣幡</cp:lastModifiedBy>
  <dcterms:created xsi:type="dcterms:W3CDTF">2022-05-12T02:06:37Z</dcterms:created>
  <dcterms:modified xsi:type="dcterms:W3CDTF">2024-05-11T04:20:47Z</dcterms:modified>
</cp:coreProperties>
</file>